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43"/>
  </bookViews>
  <sheets>
    <sheet name="Вин105" sheetId="1" r:id="rId1"/>
    <sheet name="Вин113" sheetId="2" r:id="rId2"/>
    <sheet name="Пер27" sheetId="3" r:id="rId3"/>
    <sheet name="Пер29а" sheetId="4" r:id="rId4"/>
    <sheet name="Пер31" sheetId="5" r:id="rId5"/>
    <sheet name="Пер33" sheetId="6" r:id="rId6"/>
    <sheet name="Пер35" sheetId="7" r:id="rId7"/>
    <sheet name="Пер37" sheetId="8" r:id="rId8"/>
    <sheet name="Пер39" sheetId="9" r:id="rId9"/>
    <sheet name="Пер43" sheetId="10" r:id="rId10"/>
    <sheet name="Пер47" sheetId="11" r:id="rId11"/>
    <sheet name="Пер49" sheetId="12" r:id="rId12"/>
    <sheet name="Пер51" sheetId="13" r:id="rId13"/>
    <sheet name="Стр10" sheetId="14" r:id="rId14"/>
    <sheet name="Стр20" sheetId="15" r:id="rId15"/>
    <sheet name="Стр22" sheetId="16" r:id="rId16"/>
    <sheet name="Стр24" sheetId="17" r:id="rId17"/>
    <sheet name="Стр26" sheetId="18" r:id="rId18"/>
    <sheet name="Стр30" sheetId="19" r:id="rId19"/>
    <sheet name="Стр32" sheetId="20" r:id="rId20"/>
    <sheet name="Стр34" sheetId="21" r:id="rId21"/>
    <sheet name="Стр38" sheetId="22" r:id="rId22"/>
    <sheet name="Стр40" sheetId="23" r:id="rId23"/>
    <sheet name="Стр42" sheetId="24" r:id="rId24"/>
    <sheet name="Стр44" sheetId="25" r:id="rId25"/>
    <sheet name="Стр46" sheetId="26" r:id="rId26"/>
    <sheet name="Стр52" sheetId="27" r:id="rId27"/>
    <sheet name="Стр56" sheetId="28" r:id="rId28"/>
    <sheet name="Стр60" sheetId="29" r:id="rId29"/>
    <sheet name="Сов49" sheetId="30" r:id="rId30"/>
    <sheet name="Сов53" sheetId="31" r:id="rId31"/>
    <sheet name="Сов59" sheetId="32" r:id="rId32"/>
    <sheet name="10Пят27" sheetId="33" r:id="rId33"/>
    <sheet name="10Пят31" sheetId="34" r:id="rId34"/>
    <sheet name="10Пят35" sheetId="35" r:id="rId35"/>
    <sheet name="10Пят50" sheetId="36" r:id="rId36"/>
    <sheet name="10Пят52" sheetId="37" r:id="rId37"/>
    <sheet name="10Пят54" sheetId="38" r:id="rId38"/>
    <sheet name="10Пят56" sheetId="39" r:id="rId39"/>
    <sheet name="10Пят58" sheetId="40" r:id="rId40"/>
    <sheet name="10Пят62" sheetId="41" r:id="rId41"/>
    <sheet name="Южн2" sheetId="42" r:id="rId42"/>
    <sheet name="Южн6" sheetId="43" r:id="rId43"/>
    <sheet name="Южн12" sheetId="44" r:id="rId44"/>
  </sheets>
  <definedNames/>
  <calcPr fullCalcOnLoad="1"/>
</workbook>
</file>

<file path=xl/sharedStrings.xml><?xml version="1.0" encoding="utf-8"?>
<sst xmlns="http://schemas.openxmlformats.org/spreadsheetml/2006/main" count="1641" uniqueCount="190">
  <si>
    <t>ООО"УК  ЖКХ г.Новочебоксарска"</t>
  </si>
  <si>
    <t>Мероприятия по энергосбережению и повышению энергетической эффективности по дому №105 ул.Винокурова</t>
  </si>
  <si>
    <t xml:space="preserve">Наименование мероприятий </t>
  </si>
  <si>
    <t>потребность</t>
  </si>
  <si>
    <t>Объем ожидаемого снижения энерг.ресурсов</t>
  </si>
  <si>
    <t xml:space="preserve">Срок окупаемости </t>
  </si>
  <si>
    <t>ед.изм.</t>
  </si>
  <si>
    <t>тыс.руб</t>
  </si>
  <si>
    <t>Установка индив. приборов учета в муниц квартирах</t>
  </si>
  <si>
    <t>30шт</t>
  </si>
  <si>
    <t>Проведение энергетического обследования жилых домов и составление энергетических паспортов</t>
  </si>
  <si>
    <t>1шт</t>
  </si>
  <si>
    <t>Проведение мероприятий по снижению тепловых потерь конструктивных ээлементов зданий (устновка оконных рам с тройным остеклением)</t>
  </si>
  <si>
    <t>32шт/42м2</t>
  </si>
  <si>
    <t>Рациональное
Использование</t>
  </si>
  <si>
    <t>Проведение мероприятий по снижению тепловых потерь конструктивных ээлементов зданий (изоляция систем теплоснабжения)</t>
  </si>
  <si>
    <t>Проведение мероприятий по снижению тепловых потерь конструктивных ээлементов зданий (ремонт межпанельных швов)</t>
  </si>
  <si>
    <t>Проведение мероприятий по снижению тепловых потерь конструктивных ээлементов зданий (утепление фасадов с наружной стороны отдельными местами и полностью)</t>
  </si>
  <si>
    <t>Установка энергосберегающих светильников в местах общего пользования  МКД</t>
  </si>
  <si>
    <t>Установка автоматических узлов погодного регулирования потребления тепловой энергии</t>
  </si>
  <si>
    <t>8шт</t>
  </si>
  <si>
    <t xml:space="preserve">Установка узлов регулирования горячего водоснабжения с приборами учета потребления горячей воды </t>
  </si>
  <si>
    <t>Установка  узлов учета холодного водоснабжения</t>
  </si>
  <si>
    <t>Итого</t>
  </si>
  <si>
    <t>5,4г</t>
  </si>
  <si>
    <t xml:space="preserve"> </t>
  </si>
  <si>
    <t>Мероприятия по энергосбережению и повышению энергетической эффективности по дому №113 ул.Винокурова</t>
  </si>
  <si>
    <t>6шт</t>
  </si>
  <si>
    <t>210м.п.</t>
  </si>
  <si>
    <t>40шт</t>
  </si>
  <si>
    <t>1 шт</t>
  </si>
  <si>
    <t>3г</t>
  </si>
  <si>
    <t>Мероприятия по энергосбережению и повышению энергетической эффективности по дому №27 ул.Первомайская</t>
  </si>
  <si>
    <t>4шт</t>
  </si>
  <si>
    <t>36шт/61м2</t>
  </si>
  <si>
    <t>492м.п.</t>
  </si>
  <si>
    <t>3,5г</t>
  </si>
  <si>
    <t>Мероприятия по энергосбережению и повышению энергетической эффективности по дому №29а ул.Первомайская</t>
  </si>
  <si>
    <t>15шт/18м2</t>
  </si>
  <si>
    <t>18шт</t>
  </si>
  <si>
    <t>2г</t>
  </si>
  <si>
    <t>Мероприятия по энергосбережению и повышению энергетической эффективности по дому №31 ул.Первомайская</t>
  </si>
  <si>
    <t>5шт</t>
  </si>
  <si>
    <t>16шт/21м2
+4шт/9м2</t>
  </si>
  <si>
    <t>95
41</t>
  </si>
  <si>
    <t>168м.п.</t>
  </si>
  <si>
    <t>20шт</t>
  </si>
  <si>
    <t>1шт+1шт</t>
  </si>
  <si>
    <t>300+300</t>
  </si>
  <si>
    <t>100+100</t>
  </si>
  <si>
    <t>59+27</t>
  </si>
  <si>
    <t>2шт</t>
  </si>
  <si>
    <t>80+80</t>
  </si>
  <si>
    <t>Мероприятия по энергосбережению и повышению энергетической эффективности по дому №33 ул.Первомайская</t>
  </si>
  <si>
    <t>15шт</t>
  </si>
  <si>
    <t>93м.п.</t>
  </si>
  <si>
    <t>2,5г</t>
  </si>
  <si>
    <t>Мероприятия по энергосбережению и повышению энергетической эффективности по дому №35 ул.Первомайская</t>
  </si>
  <si>
    <t>10шт</t>
  </si>
  <si>
    <t>16шт/21м2</t>
  </si>
  <si>
    <t>198м.п.</t>
  </si>
  <si>
    <t>Мероприятия по энергосбережению и повышению энергетической эффективности по дому №37 ул.Первомайская</t>
  </si>
  <si>
    <t>66м.п.</t>
  </si>
  <si>
    <t>2,7г</t>
  </si>
  <si>
    <t>Мероприятия по энергосбережению и повышению энергетической эффективности по дому №39 ул.Первомайская</t>
  </si>
  <si>
    <t>7шт</t>
  </si>
  <si>
    <t>20шт/26м2</t>
  </si>
  <si>
    <t>18м.п.</t>
  </si>
  <si>
    <t>25шт</t>
  </si>
  <si>
    <t>3,4г</t>
  </si>
  <si>
    <t>Мероприятия по энергосбережению и повышению энергетической эффективности по дому №43 ул.Первомайская</t>
  </si>
  <si>
    <t>14шт</t>
  </si>
  <si>
    <t>Рациональное
 Использование</t>
  </si>
  <si>
    <t>54м.п.</t>
  </si>
  <si>
    <t>Рациональное  
Использование</t>
  </si>
  <si>
    <t>Рациональное 
 Использование</t>
  </si>
  <si>
    <t>4г</t>
  </si>
  <si>
    <t>Мероприятия по энергосбережению и повышению энергетической эффективности по дому №47 ул.Первомайская</t>
  </si>
  <si>
    <t>114м.п.</t>
  </si>
  <si>
    <t>3шт</t>
  </si>
  <si>
    <t>5,1г</t>
  </si>
  <si>
    <t>Мероприятия по энергосбережению и повышению энергетической эффективности по дому №49 ул.Первомайская</t>
  </si>
  <si>
    <t>Рациональное 
Использование</t>
  </si>
  <si>
    <t>174м.п.</t>
  </si>
  <si>
    <t>Рациональное  
 Использование</t>
  </si>
  <si>
    <t>3,9г</t>
  </si>
  <si>
    <t>Мероприятия по энергосбережению и повышению энергетической эффективности по дому №51 ул.Первомайская</t>
  </si>
  <si>
    <t>27шт/54м2</t>
  </si>
  <si>
    <t>99м.п.</t>
  </si>
  <si>
    <t>3,1г</t>
  </si>
  <si>
    <t>Мероприятия по энергосбережению и повышению энергетической эффективности по дому №10 ул.Строителей</t>
  </si>
  <si>
    <t>36шт/104м2</t>
  </si>
  <si>
    <t>Рациональое
 Использование</t>
  </si>
  <si>
    <t>Рациональое
  Использование</t>
  </si>
  <si>
    <t>132м.п.</t>
  </si>
  <si>
    <t>Рациональое   
Использование</t>
  </si>
  <si>
    <t>Рациональое 
 Использование</t>
  </si>
  <si>
    <t>4 шт</t>
  </si>
  <si>
    <t>4,3г</t>
  </si>
  <si>
    <t>Мероприятия по энергосбережению и повышению энергетической эффективности по дому №20 ул.Строителей</t>
  </si>
  <si>
    <t>22шт</t>
  </si>
  <si>
    <t>40шт/114м2</t>
  </si>
  <si>
    <t>4,2г</t>
  </si>
  <si>
    <t>Мероприятия по энергосбережению и повышению энергетической эффективности по дому №22 ул.Строителей</t>
  </si>
  <si>
    <t>11шт</t>
  </si>
  <si>
    <t>105м.п.</t>
  </si>
  <si>
    <t>Рациональное   
Использование</t>
  </si>
  <si>
    <t>Рациональное 
  Использование</t>
  </si>
  <si>
    <t>Мероприятия по энергосбережению и повышению энергетической эффективности по дому №24 ул.Строителей</t>
  </si>
  <si>
    <t>24шт/31м2</t>
  </si>
  <si>
    <t xml:space="preserve">  Рациональное
 Использование</t>
  </si>
  <si>
    <t>3,2г</t>
  </si>
  <si>
    <t>Мероприятия по энергосбережению и повышению энергетической эффективности по дому №26 ул.Строителей</t>
  </si>
  <si>
    <t>4,6г</t>
  </si>
  <si>
    <t>Мероприятия по энергосбережению и повышению энергетической эффективности по дому №30 ул.Строителей</t>
  </si>
  <si>
    <t>42м.п.</t>
  </si>
  <si>
    <t>Мероприятия по энергосбережению и повышению энергетической эффективности по дому №32 ул.Строителей</t>
  </si>
  <si>
    <t>16шт</t>
  </si>
  <si>
    <t>48шт/137м2</t>
  </si>
  <si>
    <t>54шт</t>
  </si>
  <si>
    <t>Мероприятия по энергосбережению и повышению энергетической эффективности по дому №34 ул.Строителей</t>
  </si>
  <si>
    <t>26шт</t>
  </si>
  <si>
    <t>Мероприятия по энергосбережению и повышению энергетической эффективности по дому №38 ул.Строителей</t>
  </si>
  <si>
    <t>3м.п.</t>
  </si>
  <si>
    <t>Мероприятия по энергосбережению и повышению энергетической эффективности по дому №40 ул.Строителей</t>
  </si>
  <si>
    <t>6м.п.</t>
  </si>
  <si>
    <t>4,1г</t>
  </si>
  <si>
    <t>Мероприятия по энергосбережению и повышению энергетической эффективности по дому №42 ул.Строителей</t>
  </si>
  <si>
    <t>32шт/66м2</t>
  </si>
  <si>
    <t>36шт</t>
  </si>
  <si>
    <t>1,4г</t>
  </si>
  <si>
    <t>Мероприятия по энергосбережению и повышению энергетической эффективности по дому №44 ул.Строителей</t>
  </si>
  <si>
    <t>36шт/45м2</t>
  </si>
  <si>
    <t>Рациональное
  Использование</t>
  </si>
  <si>
    <t>45шт</t>
  </si>
  <si>
    <t>Мероприятия по энергосбережению и повышению энергетической эффективности по дому №46 ул.Строителей</t>
  </si>
  <si>
    <t>8шт/24м2</t>
  </si>
  <si>
    <t>43м.п.</t>
  </si>
  <si>
    <t>2,3г</t>
  </si>
  <si>
    <t>Мероприятия по энергосбережению и повышению энергетической эффективности по дому №52 ул.Строителей</t>
  </si>
  <si>
    <t>9шт</t>
  </si>
  <si>
    <t>32шт/48</t>
  </si>
  <si>
    <t>Мероприятия по энергосбережению и повышению энергетической эффективности по дому №56 ул.Строителей</t>
  </si>
  <si>
    <t>32шт/38м/2</t>
  </si>
  <si>
    <t>5,3г</t>
  </si>
  <si>
    <t>Мероприятия по энергосбережению и повышению энергетической эффективности по дому №60 ул.Строителей</t>
  </si>
  <si>
    <t>Мероприятия по энергосбережению и повышению энергетической эффективности по дому №49 ул.Советская</t>
  </si>
  <si>
    <t>342м.п.</t>
  </si>
  <si>
    <t>Мероприятия по энергосбережению и повышению энергетической эффективности по дому №53 ул.Советская</t>
  </si>
  <si>
    <t>16шт/48м2</t>
  </si>
  <si>
    <t>4,7г</t>
  </si>
  <si>
    <t>Мероприятия по энергосбережению и повышению энергетической эффективности по дому №59 ул.Советская</t>
  </si>
  <si>
    <t>32шт/96м2</t>
  </si>
  <si>
    <t>141м.п.</t>
  </si>
  <si>
    <t>4,4г</t>
  </si>
  <si>
    <t>Мероприятия по энергосбережению и повышению энергетической эффективности по дому №27 ул.10 Пятилетки</t>
  </si>
  <si>
    <t>32шт/74м2</t>
  </si>
  <si>
    <t>2,2г</t>
  </si>
  <si>
    <t>Мероприятия по энергосбережению и повышению энергетической эффективности по дому №31 ул.10 Пятилетки</t>
  </si>
  <si>
    <t>44шт</t>
  </si>
  <si>
    <t>4,5г</t>
  </si>
  <si>
    <t>1,3г</t>
  </si>
  <si>
    <t>9,6г</t>
  </si>
  <si>
    <t>Мероприятия по энергосбережению и повышению энергетической эффективности по дому №35 ул.10 Пятилетки</t>
  </si>
  <si>
    <t>34шт</t>
  </si>
  <si>
    <t>Мероприятия по энергосбережению и повышению энергетической эффективности по дому №50 ул.10 Пятилетки</t>
  </si>
  <si>
    <t>165м.п.</t>
  </si>
  <si>
    <t>27шт</t>
  </si>
  <si>
    <t>Мероприятия по энергосбережению и повышению энергетической эффективности по дому №52 ул.10 Пятилетки</t>
  </si>
  <si>
    <t>6,1г</t>
  </si>
  <si>
    <t>Мероприятия по энергосбережению и повышению энергетической эффективности по дому №54 ул.10 Пятилетки</t>
  </si>
  <si>
    <t>41м.п.</t>
  </si>
  <si>
    <t>3,3г</t>
  </si>
  <si>
    <t>Мероприятия по энергосбережению и повышению энергетической эффективности по дому №56 ул.10 Пятилетки</t>
  </si>
  <si>
    <t xml:space="preserve">16шт/21м2
+4шт/9м2
</t>
  </si>
  <si>
    <t>95
+41</t>
  </si>
  <si>
    <t>12м.п.</t>
  </si>
  <si>
    <t>9,5г</t>
  </si>
  <si>
    <t>Мероприятия по энергосбережению и повышению энергетической эффективности по дому №58 ул.10 Пятилетки</t>
  </si>
  <si>
    <t>Мероприятия по энергосбережению и повышению энергетической эффективности по дому №62 ул.10 Пятилетки</t>
  </si>
  <si>
    <t>48шт</t>
  </si>
  <si>
    <t>40шт/52м2</t>
  </si>
  <si>
    <t>249м.п.</t>
  </si>
  <si>
    <t>3,6г</t>
  </si>
  <si>
    <t>Мероприятия по энергосбережению и повышению энергетической эффективности по дому №2 ул.Южная</t>
  </si>
  <si>
    <t>42шт</t>
  </si>
  <si>
    <t>6,9г</t>
  </si>
  <si>
    <t>Мероприятия по энергосбережению и повышению энергетической эффективности по дому №6 ул.Южная</t>
  </si>
  <si>
    <t>Мероприятия по энергосбережению и повышению энергетической эффективности по дому №12 ул.Южная</t>
  </si>
  <si>
    <t>48/ 112м2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</si>
</sst>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>
      <alignment/>
      <protection/>
    </xf>
    <xf numFmtId="164" fontId="1" fillId="0" borderId="0" xfId="20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3" fillId="0" borderId="1" xfId="20" applyFont="1" applyBorder="1" applyAlignment="1">
      <alignment horizontal="center" wrapText="1"/>
      <protection/>
    </xf>
    <xf numFmtId="164" fontId="1" fillId="0" borderId="2" xfId="20" applyBorder="1">
      <alignment/>
      <protection/>
    </xf>
    <xf numFmtId="164" fontId="1" fillId="0" borderId="2" xfId="20" applyFont="1" applyBorder="1" applyAlignment="1">
      <alignment horizontal="left" vertical="center" wrapText="1"/>
      <protection/>
    </xf>
    <xf numFmtId="164" fontId="1" fillId="0" borderId="2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1" fillId="0" borderId="0" xfId="20" applyFill="1" applyBorder="1" applyAlignment="1">
      <alignment horizontal="left" vertical="center" wrapText="1"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C5" sqref="C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7109375" style="1" customWidth="1"/>
    <col min="4" max="4" width="9.710937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421875" style="1" customWidth="1"/>
    <col min="12" max="12" width="13.0039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9</v>
      </c>
      <c r="D7" s="4">
        <v>30</v>
      </c>
      <c r="E7" s="4"/>
      <c r="F7" s="4">
        <v>10</v>
      </c>
      <c r="G7" s="4"/>
      <c r="H7" s="4">
        <v>10</v>
      </c>
      <c r="I7" s="4"/>
      <c r="J7" s="4">
        <v>10</v>
      </c>
      <c r="K7" s="4">
        <v>8.6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14</v>
      </c>
      <c r="L11" s="4"/>
    </row>
    <row r="12" spans="1:12" ht="50.25" customHeight="1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>
        <v>16</v>
      </c>
      <c r="D13" s="4">
        <v>9.6</v>
      </c>
      <c r="E13" s="4"/>
      <c r="F13" s="4">
        <v>3.2</v>
      </c>
      <c r="G13" s="4"/>
      <c r="H13" s="4">
        <v>3.2</v>
      </c>
      <c r="I13" s="4"/>
      <c r="J13" s="4">
        <v>3.2</v>
      </c>
      <c r="K13" s="4">
        <v>2.1</v>
      </c>
      <c r="L13" s="4"/>
    </row>
    <row r="14" spans="1:12" ht="12.75">
      <c r="A14" s="6">
        <v>8</v>
      </c>
      <c r="B14" s="7" t="s">
        <v>19</v>
      </c>
      <c r="C14" s="4" t="s">
        <v>20</v>
      </c>
      <c r="D14" s="4">
        <v>2400</v>
      </c>
      <c r="E14" s="4"/>
      <c r="F14" s="4">
        <v>800</v>
      </c>
      <c r="G14" s="4"/>
      <c r="H14" s="4">
        <v>800</v>
      </c>
      <c r="I14" s="4"/>
      <c r="J14" s="4">
        <v>800</v>
      </c>
      <c r="K14" s="4">
        <v>305</v>
      </c>
      <c r="L14" s="4"/>
    </row>
    <row r="15" spans="1:12" ht="44.25" customHeight="1">
      <c r="A15" s="6">
        <v>9</v>
      </c>
      <c r="B15" s="7" t="s">
        <v>21</v>
      </c>
      <c r="C15" s="4" t="s">
        <v>20</v>
      </c>
      <c r="D15" s="4">
        <v>640</v>
      </c>
      <c r="E15" s="4"/>
      <c r="F15" s="4">
        <v>213</v>
      </c>
      <c r="G15" s="4"/>
      <c r="H15" s="4">
        <v>213</v>
      </c>
      <c r="I15" s="4"/>
      <c r="J15" s="4">
        <v>214</v>
      </c>
      <c r="K15" s="4">
        <v>303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3368.6</v>
      </c>
      <c r="E17" s="11"/>
      <c r="F17" s="11"/>
      <c r="G17" s="11"/>
      <c r="H17" s="11"/>
      <c r="I17" s="11"/>
      <c r="J17" s="11"/>
      <c r="K17" s="11">
        <v>618.7</v>
      </c>
      <c r="L17" s="11" t="s">
        <v>24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L5" sqref="L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57421875" style="1" customWidth="1"/>
    <col min="12" max="12" width="13.281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70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71</v>
      </c>
      <c r="D7" s="4">
        <v>14</v>
      </c>
      <c r="E7" s="4"/>
      <c r="F7" s="4">
        <v>4.7</v>
      </c>
      <c r="G7" s="4"/>
      <c r="H7" s="4">
        <v>4.6</v>
      </c>
      <c r="I7" s="4"/>
      <c r="J7" s="4">
        <v>4.7</v>
      </c>
      <c r="K7" s="4">
        <v>1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72</v>
      </c>
      <c r="L10" s="4"/>
    </row>
    <row r="11" spans="1:12" ht="45.75" customHeight="1">
      <c r="A11" s="6">
        <v>5</v>
      </c>
      <c r="B11" s="7" t="s">
        <v>16</v>
      </c>
      <c r="C11" s="4" t="s">
        <v>73</v>
      </c>
      <c r="D11" s="4">
        <v>11</v>
      </c>
      <c r="E11" s="4"/>
      <c r="F11" s="4"/>
      <c r="G11" s="4"/>
      <c r="H11" s="4"/>
      <c r="I11" s="4"/>
      <c r="J11" s="4"/>
      <c r="K11" s="8" t="s">
        <v>74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75</v>
      </c>
      <c r="L12" s="4"/>
    </row>
    <row r="13" spans="1:12" ht="12.75">
      <c r="A13" s="6">
        <v>7</v>
      </c>
      <c r="B13" s="7" t="s">
        <v>18</v>
      </c>
      <c r="C13" s="4">
        <v>40</v>
      </c>
      <c r="D13" s="4">
        <v>24</v>
      </c>
      <c r="E13" s="4"/>
      <c r="F13" s="4">
        <v>8</v>
      </c>
      <c r="G13" s="4"/>
      <c r="H13" s="4">
        <v>8</v>
      </c>
      <c r="I13" s="4"/>
      <c r="J13" s="4">
        <v>8</v>
      </c>
      <c r="K13" s="4">
        <v>5.4</v>
      </c>
      <c r="L13" s="4"/>
    </row>
    <row r="14" spans="1:12" ht="12.75">
      <c r="A14" s="6">
        <v>8</v>
      </c>
      <c r="B14" s="7" t="s">
        <v>19</v>
      </c>
      <c r="C14" s="4">
        <v>2</v>
      </c>
      <c r="D14" s="4">
        <v>600</v>
      </c>
      <c r="E14" s="4"/>
      <c r="F14" s="4">
        <v>200</v>
      </c>
      <c r="G14" s="4"/>
      <c r="H14" s="4">
        <v>200</v>
      </c>
      <c r="I14" s="4"/>
      <c r="J14" s="4">
        <v>200</v>
      </c>
      <c r="K14" s="4">
        <v>113</v>
      </c>
      <c r="L14" s="4"/>
    </row>
    <row r="15" spans="1:12" ht="12.75">
      <c r="A15" s="6">
        <v>9</v>
      </c>
      <c r="B15" s="7" t="s">
        <v>21</v>
      </c>
      <c r="C15" s="4" t="s">
        <v>51</v>
      </c>
      <c r="D15" s="4">
        <v>160</v>
      </c>
      <c r="E15" s="4"/>
      <c r="F15" s="4">
        <v>53</v>
      </c>
      <c r="G15" s="4"/>
      <c r="H15" s="4">
        <v>53</v>
      </c>
      <c r="I15" s="4"/>
      <c r="J15" s="4">
        <v>54</v>
      </c>
      <c r="K15" s="4">
        <v>162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1098</v>
      </c>
      <c r="E17" s="11"/>
      <c r="F17" s="11"/>
      <c r="G17" s="11"/>
      <c r="H17" s="11"/>
      <c r="I17" s="11"/>
      <c r="J17" s="11"/>
      <c r="K17" s="11">
        <f>SUM(K7:K15)</f>
        <v>281.4</v>
      </c>
      <c r="L17" s="11" t="s">
        <v>76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F3">
      <selection activeCell="L15" sqref="L1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140625" style="1" customWidth="1"/>
    <col min="12" max="12" width="13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77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27</v>
      </c>
      <c r="D7" s="4">
        <v>6</v>
      </c>
      <c r="E7" s="4"/>
      <c r="F7" s="4">
        <v>2</v>
      </c>
      <c r="G7" s="4"/>
      <c r="H7" s="4">
        <v>2</v>
      </c>
      <c r="I7" s="4"/>
      <c r="J7" s="4">
        <v>2</v>
      </c>
      <c r="K7" s="4">
        <v>1.7000000000000002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30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72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74</v>
      </c>
      <c r="L10" s="4"/>
    </row>
    <row r="11" spans="1:12" ht="45.75" customHeight="1">
      <c r="A11" s="6">
        <v>5</v>
      </c>
      <c r="B11" s="7" t="s">
        <v>16</v>
      </c>
      <c r="C11" s="4" t="s">
        <v>78</v>
      </c>
      <c r="D11" s="4">
        <v>23</v>
      </c>
      <c r="E11" s="4"/>
      <c r="F11" s="4"/>
      <c r="G11" s="4"/>
      <c r="H11" s="4"/>
      <c r="I11" s="4"/>
      <c r="J11" s="4"/>
      <c r="K11" s="8" t="s">
        <v>74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74</v>
      </c>
      <c r="L12" s="4"/>
    </row>
    <row r="13" spans="1:12" ht="12.75">
      <c r="A13" s="6">
        <v>7</v>
      </c>
      <c r="B13" s="7" t="s">
        <v>18</v>
      </c>
      <c r="C13" s="4" t="s">
        <v>29</v>
      </c>
      <c r="D13" s="4">
        <v>24</v>
      </c>
      <c r="E13" s="4"/>
      <c r="F13" s="4">
        <v>8</v>
      </c>
      <c r="G13" s="4"/>
      <c r="H13" s="4">
        <v>8</v>
      </c>
      <c r="I13" s="4"/>
      <c r="J13" s="4">
        <v>8</v>
      </c>
      <c r="K13" s="4">
        <v>5.4</v>
      </c>
      <c r="L13" s="4"/>
    </row>
    <row r="14" spans="1:12" ht="12.75">
      <c r="A14" s="6">
        <v>8</v>
      </c>
      <c r="B14" s="7" t="s">
        <v>19</v>
      </c>
      <c r="C14" s="4" t="s">
        <v>79</v>
      </c>
      <c r="D14" s="4">
        <v>900</v>
      </c>
      <c r="E14" s="4"/>
      <c r="F14" s="4">
        <v>300</v>
      </c>
      <c r="G14" s="4"/>
      <c r="H14" s="4">
        <v>300</v>
      </c>
      <c r="I14" s="4"/>
      <c r="J14" s="4">
        <v>300</v>
      </c>
      <c r="K14" s="4">
        <v>113</v>
      </c>
      <c r="L14" s="4"/>
    </row>
    <row r="15" spans="1:12" ht="12.75">
      <c r="A15" s="6">
        <v>9</v>
      </c>
      <c r="B15" s="7" t="s">
        <v>21</v>
      </c>
      <c r="C15" s="4" t="s">
        <v>79</v>
      </c>
      <c r="D15" s="4">
        <v>240</v>
      </c>
      <c r="E15" s="4"/>
      <c r="F15" s="4">
        <v>80</v>
      </c>
      <c r="G15" s="4"/>
      <c r="H15" s="4">
        <v>80</v>
      </c>
      <c r="I15" s="4"/>
      <c r="J15" s="4">
        <v>80</v>
      </c>
      <c r="K15" s="4">
        <v>168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1482</v>
      </c>
      <c r="E17" s="11"/>
      <c r="F17" s="11"/>
      <c r="G17" s="11"/>
      <c r="H17" s="11"/>
      <c r="I17" s="11"/>
      <c r="J17" s="11"/>
      <c r="K17" s="11">
        <f>SUM(K7:K15)</f>
        <v>288.09999999999997</v>
      </c>
      <c r="L17" s="11" t="s">
        <v>80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17" sqref="L1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28125" style="1" customWidth="1"/>
    <col min="12" max="12" width="12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81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79</v>
      </c>
      <c r="D7" s="4">
        <v>3</v>
      </c>
      <c r="E7" s="4"/>
      <c r="F7" s="4">
        <v>1</v>
      </c>
      <c r="G7" s="4"/>
      <c r="H7" s="4">
        <v>1</v>
      </c>
      <c r="I7" s="4"/>
      <c r="J7" s="4">
        <v>1</v>
      </c>
      <c r="K7" s="4">
        <v>0.9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66</v>
      </c>
      <c r="D9" s="4">
        <v>117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74</v>
      </c>
      <c r="L10" s="4"/>
    </row>
    <row r="11" spans="1:12" ht="45.75" customHeight="1">
      <c r="A11" s="6">
        <v>5</v>
      </c>
      <c r="B11" s="7" t="s">
        <v>16</v>
      </c>
      <c r="C11" s="4" t="s">
        <v>83</v>
      </c>
      <c r="D11" s="4">
        <v>35</v>
      </c>
      <c r="E11" s="4"/>
      <c r="F11" s="4"/>
      <c r="G11" s="4"/>
      <c r="H11" s="4"/>
      <c r="I11" s="4"/>
      <c r="J11" s="4"/>
      <c r="K11" s="8" t="s">
        <v>75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84</v>
      </c>
      <c r="L12" s="4"/>
    </row>
    <row r="13" spans="1:12" ht="12.75">
      <c r="A13" s="6">
        <v>7</v>
      </c>
      <c r="B13" s="7" t="s">
        <v>18</v>
      </c>
      <c r="C13" s="4">
        <v>25</v>
      </c>
      <c r="D13" s="4">
        <v>15</v>
      </c>
      <c r="E13" s="4"/>
      <c r="F13" s="4">
        <v>5</v>
      </c>
      <c r="G13" s="4"/>
      <c r="H13" s="4">
        <v>5</v>
      </c>
      <c r="I13" s="4"/>
      <c r="J13" s="4">
        <v>5</v>
      </c>
      <c r="K13" s="4">
        <v>3.3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72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92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650</v>
      </c>
      <c r="E17" s="11"/>
      <c r="F17" s="11"/>
      <c r="G17" s="11"/>
      <c r="H17" s="11"/>
      <c r="I17" s="11"/>
      <c r="J17" s="11"/>
      <c r="K17" s="11">
        <f>SUM(K7:K15)</f>
        <v>168.20000000000002</v>
      </c>
      <c r="L17" s="11" t="s">
        <v>85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K12" sqref="K12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1.281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57421875" style="1" customWidth="1"/>
    <col min="12" max="12" width="12.57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86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42</v>
      </c>
      <c r="D7" s="4">
        <v>5</v>
      </c>
      <c r="E7" s="4"/>
      <c r="F7" s="4">
        <v>1.7000000000000002</v>
      </c>
      <c r="G7" s="4"/>
      <c r="H7" s="4">
        <v>1.6</v>
      </c>
      <c r="I7" s="4"/>
      <c r="J7" s="4">
        <v>1.7000000000000002</v>
      </c>
      <c r="K7" s="4">
        <v>1.4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87</v>
      </c>
      <c r="D9" s="4">
        <v>243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88</v>
      </c>
      <c r="D11" s="4">
        <v>20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30</v>
      </c>
      <c r="D13" s="4">
        <v>18</v>
      </c>
      <c r="E13" s="4"/>
      <c r="F13" s="4">
        <v>6</v>
      </c>
      <c r="G13" s="4"/>
      <c r="H13" s="4">
        <v>6</v>
      </c>
      <c r="I13" s="4"/>
      <c r="J13" s="4">
        <v>6</v>
      </c>
      <c r="K13" s="4">
        <v>4</v>
      </c>
      <c r="L13" s="4"/>
    </row>
    <row r="14" spans="1:12" ht="12.75">
      <c r="A14" s="6">
        <v>8</v>
      </c>
      <c r="B14" s="7" t="s">
        <v>19</v>
      </c>
      <c r="C14" s="4" t="s">
        <v>79</v>
      </c>
      <c r="D14" s="4">
        <v>900</v>
      </c>
      <c r="E14" s="4"/>
      <c r="F14" s="4">
        <v>300</v>
      </c>
      <c r="G14" s="4"/>
      <c r="H14" s="4">
        <v>300</v>
      </c>
      <c r="I14" s="4"/>
      <c r="J14" s="4">
        <v>300</v>
      </c>
      <c r="K14" s="4">
        <v>227</v>
      </c>
      <c r="L14" s="4"/>
    </row>
    <row r="15" spans="1:12" ht="12.75">
      <c r="A15" s="6">
        <v>9</v>
      </c>
      <c r="B15" s="7" t="s">
        <v>21</v>
      </c>
      <c r="C15" s="4" t="s">
        <v>79</v>
      </c>
      <c r="D15" s="4">
        <v>240</v>
      </c>
      <c r="E15" s="4"/>
      <c r="F15" s="4">
        <v>80</v>
      </c>
      <c r="G15" s="4"/>
      <c r="H15" s="4">
        <v>80</v>
      </c>
      <c r="I15" s="4"/>
      <c r="J15" s="4">
        <v>80</v>
      </c>
      <c r="K15" s="4">
        <v>260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1526</v>
      </c>
      <c r="E17" s="11"/>
      <c r="F17" s="11"/>
      <c r="G17" s="11"/>
      <c r="H17" s="11"/>
      <c r="I17" s="11"/>
      <c r="J17" s="11"/>
      <c r="K17" s="11">
        <f>SUM(K7:K15)</f>
        <v>492.4</v>
      </c>
      <c r="L17" s="11" t="s">
        <v>89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M3" sqref="M3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8515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7109375" style="1" customWidth="1"/>
    <col min="12" max="13" width="11.57421875" style="1" customWidth="1"/>
    <col min="14" max="16384" width="9.421875" style="1" customWidth="1"/>
  </cols>
  <sheetData>
    <row r="1" ht="12.75">
      <c r="B1" s="2" t="s">
        <v>0</v>
      </c>
    </row>
    <row r="3" ht="12.75">
      <c r="B3" s="1" t="s">
        <v>90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79</v>
      </c>
      <c r="D7" s="4">
        <v>3</v>
      </c>
      <c r="E7" s="4"/>
      <c r="F7" s="4">
        <v>1</v>
      </c>
      <c r="G7" s="4"/>
      <c r="H7" s="4">
        <v>1</v>
      </c>
      <c r="I7" s="4"/>
      <c r="J7" s="4">
        <v>1</v>
      </c>
      <c r="K7" s="4">
        <v>0.9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91</v>
      </c>
      <c r="D9" s="4">
        <v>468</v>
      </c>
      <c r="E9" s="4"/>
      <c r="F9" s="4"/>
      <c r="G9" s="4"/>
      <c r="H9" s="4"/>
      <c r="I9" s="4"/>
      <c r="J9" s="4"/>
      <c r="K9" s="8" t="s">
        <v>92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93</v>
      </c>
      <c r="L10" s="4"/>
    </row>
    <row r="11" spans="1:12" ht="45.75" customHeight="1">
      <c r="A11" s="6">
        <v>5</v>
      </c>
      <c r="B11" s="7" t="s">
        <v>16</v>
      </c>
      <c r="C11" s="4" t="s">
        <v>94</v>
      </c>
      <c r="D11" s="4">
        <v>26</v>
      </c>
      <c r="E11" s="4"/>
      <c r="F11" s="4"/>
      <c r="G11" s="4"/>
      <c r="H11" s="4"/>
      <c r="I11" s="4"/>
      <c r="J11" s="4"/>
      <c r="K11" s="8" t="s">
        <v>95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96</v>
      </c>
      <c r="L12" s="4"/>
    </row>
    <row r="13" spans="1:12" ht="12.75">
      <c r="A13" s="6">
        <v>7</v>
      </c>
      <c r="B13" s="7" t="s">
        <v>18</v>
      </c>
      <c r="C13" s="4" t="s">
        <v>29</v>
      </c>
      <c r="D13" s="4">
        <v>24</v>
      </c>
      <c r="E13" s="4"/>
      <c r="F13" s="4">
        <v>8</v>
      </c>
      <c r="G13" s="4"/>
      <c r="H13" s="4">
        <v>8</v>
      </c>
      <c r="I13" s="4"/>
      <c r="J13" s="4">
        <v>8</v>
      </c>
      <c r="K13" s="4">
        <v>5.3</v>
      </c>
      <c r="L13" s="4"/>
    </row>
    <row r="14" spans="1:12" ht="12.75">
      <c r="A14" s="6">
        <v>8</v>
      </c>
      <c r="B14" s="7" t="s">
        <v>19</v>
      </c>
      <c r="C14" s="4" t="s">
        <v>33</v>
      </c>
      <c r="D14" s="4">
        <v>1200</v>
      </c>
      <c r="E14" s="4"/>
      <c r="F14" s="4">
        <v>400</v>
      </c>
      <c r="G14" s="4"/>
      <c r="H14" s="4">
        <v>400</v>
      </c>
      <c r="I14" s="4"/>
      <c r="J14" s="4">
        <v>400</v>
      </c>
      <c r="K14" s="4">
        <v>245</v>
      </c>
      <c r="L14" s="4"/>
    </row>
    <row r="15" spans="1:12" ht="12.75">
      <c r="A15" s="6">
        <v>9</v>
      </c>
      <c r="B15" s="7" t="s">
        <v>21</v>
      </c>
      <c r="C15" s="4" t="s">
        <v>97</v>
      </c>
      <c r="D15" s="4">
        <v>320</v>
      </c>
      <c r="E15" s="4"/>
      <c r="F15" s="4">
        <v>107</v>
      </c>
      <c r="G15" s="4"/>
      <c r="H15" s="4">
        <v>107</v>
      </c>
      <c r="I15" s="4"/>
      <c r="J15" s="4">
        <v>106</v>
      </c>
      <c r="K15" s="4">
        <v>248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2141</v>
      </c>
      <c r="E17" s="11"/>
      <c r="F17" s="11"/>
      <c r="G17" s="11"/>
      <c r="H17" s="11"/>
      <c r="I17" s="11"/>
      <c r="J17" s="11"/>
      <c r="K17" s="11">
        <f>SUM(K7:K15)</f>
        <v>499.2</v>
      </c>
      <c r="L17" s="11" t="s">
        <v>98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2">
      <selection activeCell="L13" sqref="L13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1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7109375" style="1" customWidth="1"/>
    <col min="12" max="12" width="15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99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100</v>
      </c>
      <c r="D7" s="4">
        <v>22</v>
      </c>
      <c r="E7" s="4"/>
      <c r="F7" s="4">
        <v>7.3</v>
      </c>
      <c r="G7" s="4"/>
      <c r="H7" s="4">
        <v>7.3</v>
      </c>
      <c r="I7" s="4"/>
      <c r="J7" s="4">
        <v>7.4</v>
      </c>
      <c r="K7" s="4">
        <v>6.3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101</v>
      </c>
      <c r="D9" s="4">
        <v>513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60</v>
      </c>
      <c r="D11" s="4">
        <v>44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45</v>
      </c>
      <c r="D13" s="4">
        <v>27</v>
      </c>
      <c r="E13" s="4"/>
      <c r="F13" s="4">
        <v>9</v>
      </c>
      <c r="G13" s="4"/>
      <c r="H13" s="4">
        <v>9</v>
      </c>
      <c r="I13" s="4"/>
      <c r="J13" s="4">
        <v>9</v>
      </c>
      <c r="K13" s="4">
        <v>6</v>
      </c>
      <c r="L13" s="4"/>
    </row>
    <row r="14" spans="1:12" ht="12.75">
      <c r="A14" s="6">
        <v>8</v>
      </c>
      <c r="B14" s="7" t="s">
        <v>19</v>
      </c>
      <c r="C14" s="4" t="s">
        <v>42</v>
      </c>
      <c r="D14" s="4">
        <v>1500</v>
      </c>
      <c r="E14" s="4"/>
      <c r="F14" s="4">
        <v>500</v>
      </c>
      <c r="G14" s="4"/>
      <c r="H14" s="4">
        <v>500</v>
      </c>
      <c r="I14" s="4"/>
      <c r="J14" s="4">
        <v>500</v>
      </c>
      <c r="K14" s="4">
        <v>277</v>
      </c>
      <c r="L14" s="4"/>
    </row>
    <row r="15" spans="1:12" ht="12.75">
      <c r="A15" s="6">
        <v>9</v>
      </c>
      <c r="B15" s="7" t="s">
        <v>21</v>
      </c>
      <c r="C15" s="4" t="s">
        <v>42</v>
      </c>
      <c r="D15" s="4">
        <v>400</v>
      </c>
      <c r="E15" s="4"/>
      <c r="F15" s="4">
        <v>133</v>
      </c>
      <c r="G15" s="4"/>
      <c r="H15" s="4">
        <v>133</v>
      </c>
      <c r="I15" s="4"/>
      <c r="J15" s="4">
        <v>134</v>
      </c>
      <c r="K15" s="4">
        <v>334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2606</v>
      </c>
      <c r="E17" s="11"/>
      <c r="F17" s="11"/>
      <c r="G17" s="11"/>
      <c r="H17" s="11"/>
      <c r="I17" s="11"/>
      <c r="J17" s="11"/>
      <c r="K17" s="11">
        <f>SUM(K7:K15)</f>
        <v>623.3</v>
      </c>
      <c r="L17" s="11" t="s">
        <v>102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8515625" style="1" customWidth="1"/>
    <col min="12" max="12" width="13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103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104</v>
      </c>
      <c r="D7" s="4">
        <v>11</v>
      </c>
      <c r="E7" s="4"/>
      <c r="F7" s="4">
        <v>3.7</v>
      </c>
      <c r="G7" s="4"/>
      <c r="H7" s="4">
        <v>3.6</v>
      </c>
      <c r="I7" s="4"/>
      <c r="J7" s="4">
        <v>3.7</v>
      </c>
      <c r="K7" s="4">
        <v>3.7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75</v>
      </c>
      <c r="L10" s="4"/>
    </row>
    <row r="11" spans="1:12" ht="45.75" customHeight="1">
      <c r="A11" s="6">
        <v>5</v>
      </c>
      <c r="B11" s="7" t="s">
        <v>16</v>
      </c>
      <c r="C11" s="4" t="s">
        <v>105</v>
      </c>
      <c r="D11" s="4">
        <v>21</v>
      </c>
      <c r="E11" s="4"/>
      <c r="F11" s="4"/>
      <c r="G11" s="4"/>
      <c r="H11" s="4"/>
      <c r="I11" s="4"/>
      <c r="J11" s="4"/>
      <c r="K11" s="8" t="s">
        <v>106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107</v>
      </c>
      <c r="L12" s="4"/>
    </row>
    <row r="13" spans="1:12" ht="12.75">
      <c r="A13" s="6">
        <v>7</v>
      </c>
      <c r="B13" s="7" t="s">
        <v>18</v>
      </c>
      <c r="C13" s="4" t="s">
        <v>29</v>
      </c>
      <c r="D13" s="4">
        <v>24</v>
      </c>
      <c r="E13" s="4"/>
      <c r="F13" s="4">
        <v>8</v>
      </c>
      <c r="G13" s="4"/>
      <c r="H13" s="4">
        <v>8</v>
      </c>
      <c r="I13" s="4"/>
      <c r="J13" s="4">
        <v>8</v>
      </c>
      <c r="K13" s="4">
        <v>5.3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114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26</v>
      </c>
      <c r="G15" s="4"/>
      <c r="H15" s="4">
        <v>27</v>
      </c>
      <c r="I15" s="4"/>
      <c r="J15" s="4">
        <v>27</v>
      </c>
      <c r="K15" s="4">
        <v>155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725</v>
      </c>
      <c r="E17" s="11"/>
      <c r="F17" s="11"/>
      <c r="G17" s="11"/>
      <c r="H17" s="11"/>
      <c r="I17" s="11"/>
      <c r="J17" s="11"/>
      <c r="K17" s="11">
        <f>SUM(K7:K15)</f>
        <v>278</v>
      </c>
      <c r="L17" s="11">
        <v>2.6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L12" sqref="L12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00390625" style="1" customWidth="1"/>
    <col min="12" max="12" width="13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108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42</v>
      </c>
      <c r="D7" s="4">
        <v>5</v>
      </c>
      <c r="E7" s="4"/>
      <c r="F7" s="4">
        <v>1.7000000000000002</v>
      </c>
      <c r="G7" s="4"/>
      <c r="H7" s="4">
        <v>1.6</v>
      </c>
      <c r="I7" s="4"/>
      <c r="J7" s="4">
        <v>1.7000000000000002</v>
      </c>
      <c r="K7" s="4">
        <v>1.4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6"/>
      <c r="L8" s="6"/>
    </row>
    <row r="9" spans="1:12" ht="12.75">
      <c r="A9" s="6">
        <v>3</v>
      </c>
      <c r="B9" s="7" t="s">
        <v>12</v>
      </c>
      <c r="C9" s="4" t="s">
        <v>109</v>
      </c>
      <c r="D9" s="4">
        <v>140</v>
      </c>
      <c r="E9" s="4"/>
      <c r="F9" s="4"/>
      <c r="G9" s="4"/>
      <c r="H9" s="4"/>
      <c r="I9" s="4"/>
      <c r="J9" s="4"/>
      <c r="K9" s="8" t="s">
        <v>110</v>
      </c>
      <c r="L9" s="6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6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74</v>
      </c>
      <c r="L11" s="6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74</v>
      </c>
      <c r="L12" s="6"/>
    </row>
    <row r="13" spans="1:12" ht="12.75">
      <c r="A13" s="6">
        <v>7</v>
      </c>
      <c r="B13" s="7" t="s">
        <v>18</v>
      </c>
      <c r="C13" s="4" t="s">
        <v>9</v>
      </c>
      <c r="D13" s="4">
        <v>18</v>
      </c>
      <c r="E13" s="4"/>
      <c r="F13" s="4">
        <v>6</v>
      </c>
      <c r="G13" s="4"/>
      <c r="H13" s="4">
        <v>6</v>
      </c>
      <c r="I13" s="4"/>
      <c r="J13" s="4">
        <v>6</v>
      </c>
      <c r="K13" s="4">
        <v>4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87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111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6"/>
      <c r="L16" s="6"/>
    </row>
    <row r="17" spans="1:12" ht="12.75">
      <c r="A17" s="9">
        <v>11</v>
      </c>
      <c r="B17" s="10" t="s">
        <v>23</v>
      </c>
      <c r="C17" s="11"/>
      <c r="D17" s="11">
        <f>SUM(D7:D15)</f>
        <v>643</v>
      </c>
      <c r="E17" s="11"/>
      <c r="F17" s="11"/>
      <c r="G17" s="11"/>
      <c r="H17" s="11"/>
      <c r="I17" s="11"/>
      <c r="J17" s="11"/>
      <c r="K17" s="11">
        <f>SUM(K7:K15)</f>
        <v>203.4</v>
      </c>
      <c r="L17" s="11" t="s">
        <v>111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8515625" style="1" customWidth="1"/>
    <col min="12" max="12" width="14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112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42</v>
      </c>
      <c r="D7" s="4">
        <v>5</v>
      </c>
      <c r="E7" s="4"/>
      <c r="F7" s="4">
        <v>1.7000000000000002</v>
      </c>
      <c r="G7" s="4"/>
      <c r="H7" s="4">
        <v>1.6</v>
      </c>
      <c r="I7" s="4"/>
      <c r="J7" s="4">
        <v>1.7000000000000002</v>
      </c>
      <c r="K7" s="4">
        <v>1.4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72</v>
      </c>
      <c r="L10" s="4"/>
    </row>
    <row r="11" spans="1:12" ht="45.75" customHeight="1">
      <c r="A11" s="6">
        <v>5</v>
      </c>
      <c r="B11" s="7" t="s">
        <v>16</v>
      </c>
      <c r="C11" s="4" t="s">
        <v>78</v>
      </c>
      <c r="D11" s="4">
        <v>29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46</v>
      </c>
      <c r="D13" s="4">
        <v>12</v>
      </c>
      <c r="E13" s="4"/>
      <c r="F13" s="4">
        <v>4</v>
      </c>
      <c r="G13" s="4"/>
      <c r="H13" s="4">
        <v>4</v>
      </c>
      <c r="I13" s="4"/>
      <c r="J13" s="4">
        <v>4</v>
      </c>
      <c r="K13" s="4">
        <v>2.7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59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73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621</v>
      </c>
      <c r="E17" s="11"/>
      <c r="F17" s="11"/>
      <c r="G17" s="11"/>
      <c r="H17" s="11"/>
      <c r="I17" s="11"/>
      <c r="J17" s="11"/>
      <c r="K17" s="11">
        <f>SUM(K7:K15)</f>
        <v>136.1</v>
      </c>
      <c r="L17" s="11" t="s">
        <v>113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7" sqref="B1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8515625" style="1" customWidth="1"/>
    <col min="12" max="12" width="12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114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71</v>
      </c>
      <c r="D7" s="4">
        <v>14</v>
      </c>
      <c r="E7" s="4"/>
      <c r="F7" s="4">
        <v>4.7</v>
      </c>
      <c r="G7" s="4"/>
      <c r="H7" s="4">
        <v>4.6</v>
      </c>
      <c r="I7" s="4"/>
      <c r="J7" s="4">
        <v>4.7</v>
      </c>
      <c r="K7" s="4">
        <v>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115</v>
      </c>
      <c r="D11" s="4">
        <v>9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51</v>
      </c>
      <c r="D14" s="4">
        <v>600</v>
      </c>
      <c r="E14" s="4"/>
      <c r="F14" s="4">
        <v>200</v>
      </c>
      <c r="G14" s="4"/>
      <c r="H14" s="4">
        <v>200</v>
      </c>
      <c r="I14" s="4"/>
      <c r="J14" s="4">
        <v>200</v>
      </c>
      <c r="K14" s="4">
        <v>127</v>
      </c>
      <c r="L14" s="4"/>
    </row>
    <row r="15" spans="1:12" ht="12.75">
      <c r="A15" s="6">
        <v>9</v>
      </c>
      <c r="B15" s="7" t="s">
        <v>21</v>
      </c>
      <c r="C15" s="4" t="s">
        <v>51</v>
      </c>
      <c r="D15" s="4">
        <v>160</v>
      </c>
      <c r="E15" s="4"/>
      <c r="F15" s="4">
        <v>53</v>
      </c>
      <c r="G15" s="4"/>
      <c r="H15" s="4">
        <v>53</v>
      </c>
      <c r="I15" s="4"/>
      <c r="J15" s="4">
        <v>54</v>
      </c>
      <c r="K15" s="4">
        <v>151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978</v>
      </c>
      <c r="E17" s="11"/>
      <c r="F17" s="11"/>
      <c r="G17" s="11"/>
      <c r="H17" s="11"/>
      <c r="I17" s="11"/>
      <c r="J17" s="11"/>
      <c r="K17" s="11">
        <f>SUM(K7:K15)</f>
        <v>282</v>
      </c>
      <c r="L17" s="11" t="s">
        <v>36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140625" style="1" customWidth="1"/>
    <col min="12" max="12" width="12.14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26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27</v>
      </c>
      <c r="D7" s="4">
        <v>6</v>
      </c>
      <c r="E7" s="4"/>
      <c r="F7" s="4">
        <v>2</v>
      </c>
      <c r="G7" s="4"/>
      <c r="H7" s="4">
        <v>2</v>
      </c>
      <c r="I7" s="4"/>
      <c r="J7" s="4">
        <v>2</v>
      </c>
      <c r="K7" s="4">
        <v>1.7000000000000002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28</v>
      </c>
      <c r="D11" s="4">
        <v>42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 t="s">
        <v>29</v>
      </c>
      <c r="D13" s="4">
        <v>24</v>
      </c>
      <c r="E13" s="4"/>
      <c r="F13" s="4">
        <v>8</v>
      </c>
      <c r="G13" s="4"/>
      <c r="H13" s="4">
        <v>8</v>
      </c>
      <c r="I13" s="4"/>
      <c r="J13" s="4">
        <v>8</v>
      </c>
      <c r="K13" s="4">
        <v>5.3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113</v>
      </c>
      <c r="L14" s="4"/>
    </row>
    <row r="15" spans="1:12" ht="12.75">
      <c r="A15" s="6">
        <v>9</v>
      </c>
      <c r="B15" s="7" t="s">
        <v>21</v>
      </c>
      <c r="C15" s="4" t="s">
        <v>30</v>
      </c>
      <c r="D15" s="4">
        <v>80</v>
      </c>
      <c r="E15" s="4"/>
      <c r="F15" s="4">
        <v>26</v>
      </c>
      <c r="G15" s="4"/>
      <c r="H15" s="4">
        <v>27</v>
      </c>
      <c r="I15" s="4"/>
      <c r="J15" s="4">
        <v>27</v>
      </c>
      <c r="K15" s="4">
        <v>143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741</v>
      </c>
      <c r="E17" s="11"/>
      <c r="F17" s="11"/>
      <c r="G17" s="11"/>
      <c r="H17" s="11"/>
      <c r="I17" s="11"/>
      <c r="J17" s="11"/>
      <c r="K17" s="11">
        <v>263</v>
      </c>
      <c r="L17" s="11" t="s">
        <v>31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2">
      <selection activeCell="M2" sqref="M2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8515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140625" style="1" customWidth="1"/>
    <col min="12" max="12" width="13.281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116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117</v>
      </c>
      <c r="D7" s="4">
        <v>16</v>
      </c>
      <c r="E7" s="4"/>
      <c r="F7" s="4">
        <v>5.3</v>
      </c>
      <c r="G7" s="4"/>
      <c r="H7" s="4">
        <v>5.3</v>
      </c>
      <c r="I7" s="4"/>
      <c r="J7" s="4">
        <v>5.4</v>
      </c>
      <c r="K7" s="4">
        <v>4.6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118</v>
      </c>
      <c r="D9" s="4">
        <v>617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78</v>
      </c>
      <c r="D11" s="4">
        <v>23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119</v>
      </c>
      <c r="D13" s="4">
        <v>32.4</v>
      </c>
      <c r="E13" s="4"/>
      <c r="F13" s="4">
        <v>10.8</v>
      </c>
      <c r="G13" s="4"/>
      <c r="H13" s="4">
        <v>10.8</v>
      </c>
      <c r="I13" s="4"/>
      <c r="J13" s="4">
        <v>10.8</v>
      </c>
      <c r="K13" s="4">
        <v>7.2</v>
      </c>
      <c r="L13" s="4"/>
    </row>
    <row r="14" spans="1:12" ht="12.75">
      <c r="A14" s="6">
        <v>8</v>
      </c>
      <c r="B14" s="7" t="s">
        <v>19</v>
      </c>
      <c r="C14" s="4" t="s">
        <v>27</v>
      </c>
      <c r="D14" s="4">
        <v>1800</v>
      </c>
      <c r="E14" s="4"/>
      <c r="F14" s="4">
        <v>600</v>
      </c>
      <c r="G14" s="4"/>
      <c r="H14" s="4">
        <v>600</v>
      </c>
      <c r="I14" s="4"/>
      <c r="J14" s="4">
        <v>600</v>
      </c>
      <c r="K14" s="4">
        <v>334</v>
      </c>
      <c r="L14" s="4"/>
    </row>
    <row r="15" spans="1:12" ht="12.75">
      <c r="A15" s="6">
        <v>9</v>
      </c>
      <c r="B15" s="7" t="s">
        <v>21</v>
      </c>
      <c r="C15" s="4" t="s">
        <v>27</v>
      </c>
      <c r="D15" s="4">
        <v>480</v>
      </c>
      <c r="E15" s="4"/>
      <c r="F15" s="4">
        <v>160</v>
      </c>
      <c r="G15" s="4"/>
      <c r="H15" s="4">
        <v>160</v>
      </c>
      <c r="I15" s="4"/>
      <c r="J15" s="4">
        <v>160</v>
      </c>
      <c r="K15" s="4">
        <v>402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3068.4</v>
      </c>
      <c r="E17" s="11"/>
      <c r="F17" s="11"/>
      <c r="G17" s="11"/>
      <c r="H17" s="11"/>
      <c r="I17" s="11"/>
      <c r="J17" s="11"/>
      <c r="K17" s="11">
        <f>SUM(K7:K15)</f>
        <v>747.8000000000001</v>
      </c>
      <c r="L17" s="11">
        <v>4.1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L16" sqref="L16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2.0039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7109375" style="1" customWidth="1"/>
    <col min="12" max="12" width="14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120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121</v>
      </c>
      <c r="D7" s="4">
        <v>26</v>
      </c>
      <c r="E7" s="4"/>
      <c r="F7" s="4">
        <v>8.7</v>
      </c>
      <c r="G7" s="4"/>
      <c r="H7" s="4">
        <v>8.6</v>
      </c>
      <c r="I7" s="4"/>
      <c r="J7" s="4">
        <v>8.7</v>
      </c>
      <c r="K7" s="4">
        <v>7.5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115</v>
      </c>
      <c r="D11" s="4">
        <v>9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74</v>
      </c>
      <c r="L12" s="4"/>
    </row>
    <row r="13" spans="1:12" ht="12.75">
      <c r="A13" s="6">
        <v>7</v>
      </c>
      <c r="B13" s="7" t="s">
        <v>18</v>
      </c>
      <c r="C13" s="4" t="s">
        <v>39</v>
      </c>
      <c r="D13" s="4">
        <v>10.8</v>
      </c>
      <c r="E13" s="4"/>
      <c r="F13" s="4">
        <v>3.6</v>
      </c>
      <c r="G13" s="4"/>
      <c r="H13" s="4">
        <v>3.6</v>
      </c>
      <c r="I13" s="4"/>
      <c r="J13" s="4">
        <v>3.6</v>
      </c>
      <c r="K13" s="4">
        <v>2.4</v>
      </c>
      <c r="L13" s="4"/>
    </row>
    <row r="14" spans="1:12" ht="12.75">
      <c r="A14" s="6">
        <v>8</v>
      </c>
      <c r="B14" s="7" t="s">
        <v>19</v>
      </c>
      <c r="C14" s="4" t="s">
        <v>51</v>
      </c>
      <c r="D14" s="4">
        <v>600</v>
      </c>
      <c r="E14" s="4"/>
      <c r="F14" s="4">
        <v>200</v>
      </c>
      <c r="G14" s="4"/>
      <c r="H14" s="4">
        <v>200</v>
      </c>
      <c r="I14" s="4"/>
      <c r="J14" s="4">
        <v>200</v>
      </c>
      <c r="K14" s="4">
        <v>127</v>
      </c>
      <c r="L14" s="4"/>
    </row>
    <row r="15" spans="1:12" ht="12.75">
      <c r="A15" s="6">
        <v>9</v>
      </c>
      <c r="B15" s="7" t="s">
        <v>21</v>
      </c>
      <c r="C15" s="4" t="s">
        <v>51</v>
      </c>
      <c r="D15" s="4">
        <v>160</v>
      </c>
      <c r="E15" s="4"/>
      <c r="F15" s="4">
        <v>53</v>
      </c>
      <c r="G15" s="4"/>
      <c r="H15" s="4">
        <v>53</v>
      </c>
      <c r="I15" s="4"/>
      <c r="J15" s="4">
        <v>54</v>
      </c>
      <c r="K15" s="4">
        <v>160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1000.8</v>
      </c>
      <c r="E17" s="11"/>
      <c r="F17" s="11"/>
      <c r="G17" s="11"/>
      <c r="H17" s="11"/>
      <c r="I17" s="11"/>
      <c r="J17" s="11"/>
      <c r="K17" s="11">
        <f>SUM(K7:K15)</f>
        <v>296.9</v>
      </c>
      <c r="L17" s="11" t="s">
        <v>69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9.8515625" style="1" customWidth="1"/>
    <col min="12" max="12" width="14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122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33</v>
      </c>
      <c r="D7" s="4">
        <v>4</v>
      </c>
      <c r="E7" s="4"/>
      <c r="F7" s="4">
        <v>1.3</v>
      </c>
      <c r="G7" s="4"/>
      <c r="H7" s="4">
        <v>1.3</v>
      </c>
      <c r="I7" s="4"/>
      <c r="J7" s="4">
        <v>1.4</v>
      </c>
      <c r="K7" s="4">
        <v>1.2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123</v>
      </c>
      <c r="D11" s="4">
        <v>1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20</v>
      </c>
      <c r="D13" s="4">
        <v>12</v>
      </c>
      <c r="E13" s="4"/>
      <c r="F13" s="4">
        <v>4</v>
      </c>
      <c r="G13" s="4"/>
      <c r="H13" s="4">
        <v>4</v>
      </c>
      <c r="I13" s="4"/>
      <c r="J13" s="4">
        <v>4</v>
      </c>
      <c r="K13" s="4">
        <v>2.6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59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75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592</v>
      </c>
      <c r="E17" s="11"/>
      <c r="F17" s="11"/>
      <c r="G17" s="11"/>
      <c r="H17" s="11"/>
      <c r="I17" s="11"/>
      <c r="J17" s="11"/>
      <c r="K17" s="11">
        <f>SUM(K7:K15)</f>
        <v>137.79999999999998</v>
      </c>
      <c r="L17" s="11" t="s">
        <v>98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7109375" style="1" customWidth="1"/>
    <col min="12" max="12" width="12.14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124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79</v>
      </c>
      <c r="D7" s="4">
        <v>3</v>
      </c>
      <c r="E7" s="4"/>
      <c r="F7" s="4">
        <v>1</v>
      </c>
      <c r="G7" s="4"/>
      <c r="H7" s="4">
        <v>1</v>
      </c>
      <c r="I7" s="4"/>
      <c r="J7" s="4">
        <v>1</v>
      </c>
      <c r="K7" s="4">
        <v>0.9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125</v>
      </c>
      <c r="D11" s="4">
        <v>1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20</v>
      </c>
      <c r="D13" s="4">
        <v>12</v>
      </c>
      <c r="E13" s="4"/>
      <c r="F13" s="4">
        <v>4</v>
      </c>
      <c r="G13" s="4"/>
      <c r="H13" s="4">
        <v>4</v>
      </c>
      <c r="I13" s="4"/>
      <c r="J13" s="4">
        <v>4</v>
      </c>
      <c r="K13" s="4">
        <v>2.6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59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80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591</v>
      </c>
      <c r="E17" s="11"/>
      <c r="F17" s="11"/>
      <c r="G17" s="11"/>
      <c r="H17" s="11"/>
      <c r="I17" s="11"/>
      <c r="J17" s="11"/>
      <c r="K17" s="11">
        <f>SUM(K7:K15)</f>
        <v>142.5</v>
      </c>
      <c r="L17" s="11" t="s">
        <v>126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B1">
      <selection activeCell="B17" sqref="B1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421875" style="1" customWidth="1"/>
    <col min="12" max="12" width="13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127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71</v>
      </c>
      <c r="D7" s="4">
        <v>14</v>
      </c>
      <c r="E7" s="4"/>
      <c r="F7" s="4">
        <v>4.7</v>
      </c>
      <c r="G7" s="4"/>
      <c r="H7" s="4">
        <v>4.6</v>
      </c>
      <c r="I7" s="4"/>
      <c r="J7" s="4">
        <v>4.7</v>
      </c>
      <c r="K7" s="4">
        <v>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128</v>
      </c>
      <c r="D9" s="4">
        <v>297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129</v>
      </c>
      <c r="D13" s="4">
        <v>21.6</v>
      </c>
      <c r="E13" s="4"/>
      <c r="F13" s="4">
        <v>7.2</v>
      </c>
      <c r="G13" s="4"/>
      <c r="H13" s="4">
        <v>7.2</v>
      </c>
      <c r="I13" s="4"/>
      <c r="J13" s="4">
        <v>7.2</v>
      </c>
      <c r="K13" s="4">
        <v>4.8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237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316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812.6</v>
      </c>
      <c r="E17" s="11"/>
      <c r="F17" s="11"/>
      <c r="G17" s="11"/>
      <c r="H17" s="11"/>
      <c r="I17" s="11"/>
      <c r="J17" s="11"/>
      <c r="K17" s="11">
        <f>SUM(K7:K15)</f>
        <v>561.8</v>
      </c>
      <c r="L17" s="11" t="s">
        <v>130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7" sqref="B1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8515625" style="1" customWidth="1"/>
    <col min="12" max="12" width="14.0039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131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117</v>
      </c>
      <c r="D7" s="4">
        <v>16</v>
      </c>
      <c r="E7" s="4"/>
      <c r="F7" s="4">
        <v>5.3</v>
      </c>
      <c r="G7" s="4"/>
      <c r="H7" s="4">
        <v>5.3</v>
      </c>
      <c r="I7" s="4"/>
      <c r="J7" s="4">
        <v>5.4</v>
      </c>
      <c r="K7" s="4">
        <v>4.6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132</v>
      </c>
      <c r="D9" s="4">
        <v>203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133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106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 t="s">
        <v>134</v>
      </c>
      <c r="D13" s="4">
        <v>27</v>
      </c>
      <c r="E13" s="4"/>
      <c r="F13" s="4">
        <v>9</v>
      </c>
      <c r="G13" s="4"/>
      <c r="H13" s="4">
        <v>9</v>
      </c>
      <c r="I13" s="4"/>
      <c r="J13" s="4">
        <v>9</v>
      </c>
      <c r="K13" s="4">
        <v>6</v>
      </c>
      <c r="L13" s="4"/>
    </row>
    <row r="14" spans="1:12" ht="12.75">
      <c r="A14" s="6">
        <v>8</v>
      </c>
      <c r="B14" s="7" t="s">
        <v>19</v>
      </c>
      <c r="C14" s="4" t="s">
        <v>79</v>
      </c>
      <c r="D14" s="4">
        <v>900</v>
      </c>
      <c r="E14" s="4"/>
      <c r="F14" s="4">
        <v>300</v>
      </c>
      <c r="G14" s="4"/>
      <c r="H14" s="4">
        <v>300</v>
      </c>
      <c r="I14" s="4"/>
      <c r="J14" s="4">
        <v>300</v>
      </c>
      <c r="K14" s="4">
        <v>193</v>
      </c>
      <c r="L14" s="4"/>
    </row>
    <row r="15" spans="1:12" ht="12.75">
      <c r="A15" s="6">
        <v>9</v>
      </c>
      <c r="B15" s="7" t="s">
        <v>21</v>
      </c>
      <c r="C15" s="4" t="s">
        <v>79</v>
      </c>
      <c r="D15" s="4">
        <v>240</v>
      </c>
      <c r="E15" s="4"/>
      <c r="F15" s="4">
        <v>80</v>
      </c>
      <c r="G15" s="4"/>
      <c r="H15" s="4">
        <v>80</v>
      </c>
      <c r="I15" s="4"/>
      <c r="J15" s="4">
        <v>80</v>
      </c>
      <c r="K15" s="4">
        <v>229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2">
        <v>11</v>
      </c>
      <c r="B17" s="10" t="s">
        <v>23</v>
      </c>
      <c r="C17" s="11"/>
      <c r="D17" s="11">
        <f>SUM(D7:D15)</f>
        <v>1486</v>
      </c>
      <c r="E17" s="11"/>
      <c r="F17" s="11"/>
      <c r="G17" s="11"/>
      <c r="H17" s="11"/>
      <c r="I17" s="11"/>
      <c r="J17" s="11"/>
      <c r="K17" s="11">
        <f>SUM(K7:K15)</f>
        <v>432.6</v>
      </c>
      <c r="L17" s="11" t="s">
        <v>69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15" sqref="L1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8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57421875" style="1" customWidth="1"/>
    <col min="12" max="12" width="13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135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54</v>
      </c>
      <c r="D7" s="4">
        <v>15</v>
      </c>
      <c r="E7" s="4"/>
      <c r="F7" s="4">
        <v>5</v>
      </c>
      <c r="G7" s="4"/>
      <c r="H7" s="4">
        <v>5</v>
      </c>
      <c r="I7" s="4"/>
      <c r="J7" s="4">
        <v>5</v>
      </c>
      <c r="K7" s="4">
        <v>4.3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6"/>
      <c r="L8" s="6"/>
    </row>
    <row r="9" spans="1:12" ht="12.75">
      <c r="A9" s="6">
        <v>3</v>
      </c>
      <c r="B9" s="7" t="s">
        <v>12</v>
      </c>
      <c r="C9" s="4" t="s">
        <v>136</v>
      </c>
      <c r="D9" s="4">
        <v>108</v>
      </c>
      <c r="E9" s="4"/>
      <c r="F9" s="4"/>
      <c r="G9" s="4"/>
      <c r="H9" s="4"/>
      <c r="I9" s="4"/>
      <c r="J9" s="4"/>
      <c r="K9" s="8" t="s">
        <v>82</v>
      </c>
      <c r="L9" s="6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6"/>
    </row>
    <row r="11" spans="1:12" ht="45.75" customHeight="1">
      <c r="A11" s="6">
        <v>5</v>
      </c>
      <c r="B11" s="7" t="s">
        <v>16</v>
      </c>
      <c r="C11" s="4" t="s">
        <v>137</v>
      </c>
      <c r="D11" s="4">
        <v>9</v>
      </c>
      <c r="E11" s="4"/>
      <c r="F11" s="4"/>
      <c r="G11" s="4"/>
      <c r="H11" s="4"/>
      <c r="I11" s="4"/>
      <c r="J11" s="4"/>
      <c r="K11" s="8" t="s">
        <v>82</v>
      </c>
      <c r="L11" s="6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6"/>
    </row>
    <row r="13" spans="1:12" ht="12.75">
      <c r="A13" s="6">
        <v>7</v>
      </c>
      <c r="B13" s="7" t="s">
        <v>18</v>
      </c>
      <c r="C13" s="4">
        <v>9</v>
      </c>
      <c r="D13" s="4">
        <v>5.4</v>
      </c>
      <c r="E13" s="4"/>
      <c r="F13" s="4">
        <v>1.8</v>
      </c>
      <c r="G13" s="4"/>
      <c r="H13" s="4">
        <v>1.8</v>
      </c>
      <c r="I13" s="4"/>
      <c r="J13" s="4">
        <v>1.8</v>
      </c>
      <c r="K13" s="4">
        <v>1.2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106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27</v>
      </c>
      <c r="G15" s="4"/>
      <c r="H15" s="4">
        <v>27</v>
      </c>
      <c r="I15" s="4"/>
      <c r="J15" s="4">
        <v>26</v>
      </c>
      <c r="K15" s="4">
        <v>158</v>
      </c>
      <c r="L15" s="4"/>
    </row>
    <row r="16" spans="1:12" ht="12.75">
      <c r="A16" s="6">
        <v>10</v>
      </c>
      <c r="B16" s="7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11">
        <v>11</v>
      </c>
      <c r="B17" s="10" t="s">
        <v>23</v>
      </c>
      <c r="C17" s="11"/>
      <c r="D17" s="11">
        <f>SUM(D7:D15)</f>
        <v>617.4</v>
      </c>
      <c r="E17" s="11"/>
      <c r="F17" s="11"/>
      <c r="G17" s="11"/>
      <c r="H17" s="11"/>
      <c r="I17" s="11"/>
      <c r="J17" s="11"/>
      <c r="K17" s="11">
        <f>SUM(K7:K15)</f>
        <v>269.5</v>
      </c>
      <c r="L17" s="11" t="s">
        <v>138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L14" sqref="L14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7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8515625" style="1" customWidth="1"/>
    <col min="12" max="12" width="15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139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140</v>
      </c>
      <c r="D7" s="4">
        <v>9</v>
      </c>
      <c r="E7" s="4"/>
      <c r="F7" s="4">
        <v>3</v>
      </c>
      <c r="G7" s="4"/>
      <c r="H7" s="4">
        <v>3</v>
      </c>
      <c r="I7" s="4"/>
      <c r="J7" s="4">
        <v>3</v>
      </c>
      <c r="K7" s="4">
        <v>2.6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141</v>
      </c>
      <c r="D9" s="4">
        <v>216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36</v>
      </c>
      <c r="D13" s="4">
        <v>21.6</v>
      </c>
      <c r="E13" s="4"/>
      <c r="F13" s="4">
        <v>7.2</v>
      </c>
      <c r="G13" s="4"/>
      <c r="H13" s="4">
        <v>7.2</v>
      </c>
      <c r="I13" s="4"/>
      <c r="J13" s="4">
        <v>7.2</v>
      </c>
      <c r="K13" s="4">
        <v>4.8</v>
      </c>
      <c r="L13" s="4"/>
    </row>
    <row r="14" spans="1:12" ht="12.75">
      <c r="A14" s="6">
        <v>8</v>
      </c>
      <c r="B14" s="7" t="s">
        <v>19</v>
      </c>
      <c r="C14" s="4" t="s">
        <v>79</v>
      </c>
      <c r="D14" s="4">
        <v>900</v>
      </c>
      <c r="E14" s="4"/>
      <c r="F14" s="4">
        <v>300</v>
      </c>
      <c r="G14" s="4"/>
      <c r="H14" s="4">
        <v>300</v>
      </c>
      <c r="I14" s="4"/>
      <c r="J14" s="4">
        <v>300</v>
      </c>
      <c r="K14" s="4">
        <v>300</v>
      </c>
      <c r="L14" s="4"/>
    </row>
    <row r="15" spans="1:12" ht="12.75">
      <c r="A15" s="6">
        <v>9</v>
      </c>
      <c r="B15" s="7" t="s">
        <v>21</v>
      </c>
      <c r="C15" s="4" t="s">
        <v>79</v>
      </c>
      <c r="D15" s="4">
        <v>240</v>
      </c>
      <c r="E15" s="4"/>
      <c r="F15" s="4">
        <v>80</v>
      </c>
      <c r="G15" s="4"/>
      <c r="H15" s="4">
        <v>80</v>
      </c>
      <c r="I15" s="4"/>
      <c r="J15" s="4">
        <v>80</v>
      </c>
      <c r="K15" s="4">
        <v>267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1486.6</v>
      </c>
      <c r="E17" s="11"/>
      <c r="F17" s="11"/>
      <c r="G17" s="11"/>
      <c r="H17" s="11"/>
      <c r="I17" s="11"/>
      <c r="J17" s="11"/>
      <c r="K17" s="11">
        <f>SUM(K7:K15)</f>
        <v>574.4</v>
      </c>
      <c r="L17" s="11">
        <v>2.6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4">
      <selection activeCell="L15" sqref="L1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1.281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8515625" style="1" customWidth="1"/>
    <col min="12" max="12" width="13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142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58</v>
      </c>
      <c r="D7" s="4">
        <v>10</v>
      </c>
      <c r="E7" s="4"/>
      <c r="F7" s="4">
        <v>3.3</v>
      </c>
      <c r="G7" s="4"/>
      <c r="H7" s="4">
        <v>3.3</v>
      </c>
      <c r="I7" s="4"/>
      <c r="J7" s="4">
        <v>3.4</v>
      </c>
      <c r="K7" s="4">
        <v>3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143</v>
      </c>
      <c r="D9" s="4">
        <v>171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40</v>
      </c>
      <c r="D13" s="4">
        <v>24</v>
      </c>
      <c r="E13" s="4"/>
      <c r="F13" s="4">
        <v>8</v>
      </c>
      <c r="G13" s="4"/>
      <c r="H13" s="4">
        <v>8</v>
      </c>
      <c r="I13" s="4"/>
      <c r="J13" s="4">
        <v>8</v>
      </c>
      <c r="K13" s="4">
        <v>5.3</v>
      </c>
      <c r="L13" s="4"/>
    </row>
    <row r="14" spans="1:12" ht="12.75">
      <c r="A14" s="6">
        <v>8</v>
      </c>
      <c r="B14" s="7" t="s">
        <v>19</v>
      </c>
      <c r="C14" s="4" t="s">
        <v>33</v>
      </c>
      <c r="D14" s="4">
        <v>1200</v>
      </c>
      <c r="E14" s="4"/>
      <c r="F14" s="4">
        <v>400</v>
      </c>
      <c r="G14" s="4"/>
      <c r="H14" s="4">
        <v>400</v>
      </c>
      <c r="I14" s="4"/>
      <c r="J14" s="4">
        <v>400</v>
      </c>
      <c r="K14" s="4">
        <v>150</v>
      </c>
      <c r="L14" s="4"/>
    </row>
    <row r="15" spans="1:12" ht="12.75">
      <c r="A15" s="6">
        <v>9</v>
      </c>
      <c r="B15" s="7" t="s">
        <v>21</v>
      </c>
      <c r="C15" s="4" t="s">
        <v>33</v>
      </c>
      <c r="D15" s="4">
        <v>320</v>
      </c>
      <c r="E15" s="4"/>
      <c r="F15" s="4">
        <v>106</v>
      </c>
      <c r="G15" s="4"/>
      <c r="H15" s="4">
        <v>106</v>
      </c>
      <c r="I15" s="4"/>
      <c r="J15" s="4">
        <v>108</v>
      </c>
      <c r="K15" s="4">
        <v>183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1825</v>
      </c>
      <c r="E17" s="11"/>
      <c r="F17" s="11"/>
      <c r="G17" s="11"/>
      <c r="H17" s="11"/>
      <c r="I17" s="11"/>
      <c r="J17" s="11"/>
      <c r="K17" s="11">
        <f>SUM(K7:K15)</f>
        <v>341.3</v>
      </c>
      <c r="L17" s="11" t="s">
        <v>144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14" sqref="L14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7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57421875" style="1" customWidth="1"/>
    <col min="12" max="12" width="14.14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145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68</v>
      </c>
      <c r="D13" s="4">
        <v>15</v>
      </c>
      <c r="E13" s="4"/>
      <c r="F13" s="4">
        <v>5</v>
      </c>
      <c r="G13" s="4"/>
      <c r="H13" s="4">
        <v>5</v>
      </c>
      <c r="I13" s="4"/>
      <c r="J13" s="4">
        <v>5</v>
      </c>
      <c r="K13" s="4">
        <v>3.3</v>
      </c>
      <c r="L13" s="4"/>
    </row>
    <row r="14" spans="1:12" ht="12.75">
      <c r="A14" s="6">
        <v>8</v>
      </c>
      <c r="B14" s="7" t="s">
        <v>19</v>
      </c>
      <c r="C14" s="4" t="s">
        <v>42</v>
      </c>
      <c r="D14" s="4">
        <v>1500</v>
      </c>
      <c r="E14" s="4"/>
      <c r="F14" s="4">
        <v>500</v>
      </c>
      <c r="G14" s="4"/>
      <c r="H14" s="4">
        <v>500</v>
      </c>
      <c r="I14" s="4"/>
      <c r="J14" s="4">
        <v>500</v>
      </c>
      <c r="K14" s="4">
        <v>532</v>
      </c>
      <c r="L14" s="4"/>
    </row>
    <row r="15" spans="1:12" ht="12.75">
      <c r="A15" s="6">
        <v>9</v>
      </c>
      <c r="B15" s="7" t="s">
        <v>21</v>
      </c>
      <c r="C15" s="4" t="s">
        <v>42</v>
      </c>
      <c r="D15" s="4">
        <v>400</v>
      </c>
      <c r="E15" s="4"/>
      <c r="F15" s="4">
        <v>133</v>
      </c>
      <c r="G15" s="4"/>
      <c r="H15" s="4">
        <v>133</v>
      </c>
      <c r="I15" s="4"/>
      <c r="J15" s="4">
        <v>134</v>
      </c>
      <c r="K15" s="4">
        <v>89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2015</v>
      </c>
      <c r="E17" s="11"/>
      <c r="F17" s="11"/>
      <c r="G17" s="11"/>
      <c r="H17" s="11"/>
      <c r="I17" s="11"/>
      <c r="J17" s="11"/>
      <c r="K17" s="11">
        <f>SUM(K8:K15)</f>
        <v>624.3</v>
      </c>
      <c r="L17" s="11" t="s">
        <v>111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L17" sqref="L17"/>
    </sheetView>
  </sheetViews>
  <sheetFormatPr defaultColWidth="9.140625" defaultRowHeight="12.75"/>
  <cols>
    <col min="1" max="1" width="3.28125" style="1" customWidth="1"/>
    <col min="2" max="2" width="49.8515625" style="1" customWidth="1"/>
    <col min="3" max="3" width="10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28125" style="1" customWidth="1"/>
    <col min="12" max="12" width="13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32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33</v>
      </c>
      <c r="D7" s="4">
        <v>4</v>
      </c>
      <c r="E7" s="4"/>
      <c r="F7" s="4">
        <v>1.3</v>
      </c>
      <c r="G7" s="4"/>
      <c r="H7" s="4">
        <v>1.3</v>
      </c>
      <c r="I7" s="4"/>
      <c r="J7" s="4">
        <v>1.4</v>
      </c>
      <c r="K7" s="4">
        <v>1.6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34</v>
      </c>
      <c r="D9" s="4">
        <v>275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35</v>
      </c>
      <c r="D11" s="4">
        <v>98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33</v>
      </c>
      <c r="D14" s="4">
        <v>1200</v>
      </c>
      <c r="E14" s="4"/>
      <c r="F14" s="4">
        <v>400</v>
      </c>
      <c r="G14" s="4"/>
      <c r="H14" s="4">
        <v>400</v>
      </c>
      <c r="I14" s="4"/>
      <c r="J14" s="4">
        <v>400</v>
      </c>
      <c r="K14" s="4">
        <v>263</v>
      </c>
      <c r="L14" s="4"/>
    </row>
    <row r="15" spans="1:12" ht="12.75">
      <c r="A15" s="6">
        <v>9</v>
      </c>
      <c r="B15" s="7" t="s">
        <v>21</v>
      </c>
      <c r="C15" s="4" t="s">
        <v>33</v>
      </c>
      <c r="D15" s="4">
        <v>320</v>
      </c>
      <c r="E15" s="4"/>
      <c r="F15" s="4">
        <v>106</v>
      </c>
      <c r="G15" s="4"/>
      <c r="H15" s="4">
        <v>106</v>
      </c>
      <c r="I15" s="4"/>
      <c r="J15" s="4">
        <v>107</v>
      </c>
      <c r="K15" s="4">
        <v>297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1997</v>
      </c>
      <c r="E17" s="11"/>
      <c r="F17" s="11"/>
      <c r="G17" s="11"/>
      <c r="H17" s="11"/>
      <c r="I17" s="11"/>
      <c r="J17" s="11"/>
      <c r="K17" s="11">
        <v>561.6</v>
      </c>
      <c r="L17" s="11" t="s">
        <v>36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1.0039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57421875" style="1" customWidth="1"/>
    <col min="12" max="12" width="13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146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11</v>
      </c>
      <c r="D7" s="4">
        <v>1</v>
      </c>
      <c r="E7" s="4"/>
      <c r="F7" s="4">
        <v>0.30000000000000004</v>
      </c>
      <c r="G7" s="4"/>
      <c r="H7" s="4">
        <v>0.30000000000000004</v>
      </c>
      <c r="I7" s="4"/>
      <c r="J7" s="4">
        <v>0.4</v>
      </c>
      <c r="K7" s="4">
        <v>0.30000000000000004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6"/>
    </row>
    <row r="9" spans="1:12" ht="12.75">
      <c r="A9" s="6">
        <v>3</v>
      </c>
      <c r="B9" s="7" t="s">
        <v>12</v>
      </c>
      <c r="C9" s="4" t="s">
        <v>91</v>
      </c>
      <c r="D9" s="4">
        <v>468</v>
      </c>
      <c r="E9" s="6"/>
      <c r="F9" s="6"/>
      <c r="G9" s="6"/>
      <c r="H9" s="6"/>
      <c r="I9" s="6"/>
      <c r="J9" s="6"/>
      <c r="K9" s="8" t="s">
        <v>82</v>
      </c>
      <c r="L9" s="6"/>
    </row>
    <row r="10" spans="1:12" ht="12.75">
      <c r="A10" s="6">
        <v>4</v>
      </c>
      <c r="B10" s="7" t="s">
        <v>15</v>
      </c>
      <c r="C10" s="6"/>
      <c r="D10" s="6"/>
      <c r="E10" s="6"/>
      <c r="F10" s="6"/>
      <c r="G10" s="6"/>
      <c r="H10" s="6"/>
      <c r="I10" s="6"/>
      <c r="J10" s="6"/>
      <c r="K10" s="8" t="s">
        <v>82</v>
      </c>
      <c r="L10" s="6"/>
    </row>
    <row r="11" spans="1:12" ht="45.75" customHeight="1">
      <c r="A11" s="6">
        <v>5</v>
      </c>
      <c r="B11" s="7" t="s">
        <v>16</v>
      </c>
      <c r="C11" s="4" t="s">
        <v>147</v>
      </c>
      <c r="D11" s="4">
        <v>68</v>
      </c>
      <c r="E11" s="6"/>
      <c r="F11" s="6"/>
      <c r="G11" s="6"/>
      <c r="H11" s="6"/>
      <c r="I11" s="6"/>
      <c r="J11" s="6"/>
      <c r="K11" s="8" t="s">
        <v>82</v>
      </c>
      <c r="L11" s="6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6"/>
    </row>
    <row r="13" spans="1:12" ht="12.75">
      <c r="A13" s="6">
        <v>7</v>
      </c>
      <c r="B13" s="7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33</v>
      </c>
      <c r="D14" s="4">
        <v>1200</v>
      </c>
      <c r="E14" s="4"/>
      <c r="F14" s="4">
        <v>400</v>
      </c>
      <c r="G14" s="4"/>
      <c r="H14" s="4">
        <v>400</v>
      </c>
      <c r="I14" s="4"/>
      <c r="J14" s="4">
        <v>400</v>
      </c>
      <c r="K14" s="4">
        <v>255</v>
      </c>
      <c r="L14" s="4"/>
    </row>
    <row r="15" spans="1:12" ht="12.75">
      <c r="A15" s="6">
        <v>9</v>
      </c>
      <c r="B15" s="7" t="s">
        <v>21</v>
      </c>
      <c r="C15" s="4" t="s">
        <v>33</v>
      </c>
      <c r="D15" s="4">
        <v>320</v>
      </c>
      <c r="E15" s="4"/>
      <c r="F15" s="4">
        <v>106</v>
      </c>
      <c r="G15" s="4"/>
      <c r="H15" s="4">
        <v>106</v>
      </c>
      <c r="I15" s="4"/>
      <c r="J15" s="4">
        <v>108</v>
      </c>
      <c r="K15" s="4">
        <v>262</v>
      </c>
      <c r="L15" s="4"/>
    </row>
    <row r="16" spans="1:12" ht="12.75">
      <c r="A16" s="6">
        <v>10</v>
      </c>
      <c r="B16" s="7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11">
        <v>11</v>
      </c>
      <c r="B17" s="10" t="s">
        <v>23</v>
      </c>
      <c r="C17" s="11"/>
      <c r="D17" s="11">
        <f>SUM(D7:D15)</f>
        <v>2157</v>
      </c>
      <c r="E17" s="11"/>
      <c r="F17" s="11"/>
      <c r="G17" s="11"/>
      <c r="H17" s="11"/>
      <c r="I17" s="11"/>
      <c r="J17" s="11"/>
      <c r="K17" s="11">
        <f>SUM(K7:K15)</f>
        <v>517.3</v>
      </c>
      <c r="L17" s="11" t="s">
        <v>102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3">
      <selection activeCell="I32" sqref="I32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9.00390625" style="1" customWidth="1"/>
    <col min="12" max="12" width="13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148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51</v>
      </c>
      <c r="D7" s="4">
        <v>2</v>
      </c>
      <c r="E7" s="4"/>
      <c r="F7" s="4">
        <v>0.7</v>
      </c>
      <c r="G7" s="4"/>
      <c r="H7" s="4">
        <v>0.6000000000000001</v>
      </c>
      <c r="I7" s="4"/>
      <c r="J7" s="4">
        <v>0.7</v>
      </c>
      <c r="K7" s="4">
        <v>0.6000000000000001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6"/>
    </row>
    <row r="9" spans="1:12" ht="12.75">
      <c r="A9" s="6">
        <v>3</v>
      </c>
      <c r="B9" s="7" t="s">
        <v>12</v>
      </c>
      <c r="C9" s="6" t="s">
        <v>149</v>
      </c>
      <c r="D9" s="6">
        <v>216</v>
      </c>
      <c r="E9" s="6"/>
      <c r="F9" s="6"/>
      <c r="G9" s="6"/>
      <c r="H9" s="6"/>
      <c r="I9" s="6"/>
      <c r="J9" s="6"/>
      <c r="K9" s="8" t="s">
        <v>82</v>
      </c>
      <c r="L9" s="6"/>
    </row>
    <row r="10" spans="1:12" ht="12.75">
      <c r="A10" s="6">
        <v>4</v>
      </c>
      <c r="B10" s="7" t="s">
        <v>15</v>
      </c>
      <c r="C10" s="6"/>
      <c r="D10" s="6"/>
      <c r="E10" s="6"/>
      <c r="F10" s="6"/>
      <c r="G10" s="6"/>
      <c r="H10" s="6"/>
      <c r="I10" s="6"/>
      <c r="J10" s="6"/>
      <c r="K10" s="8" t="s">
        <v>82</v>
      </c>
      <c r="L10" s="6"/>
    </row>
    <row r="11" spans="1:12" ht="45.75" customHeight="1">
      <c r="A11" s="6">
        <v>5</v>
      </c>
      <c r="B11" s="7" t="s">
        <v>16</v>
      </c>
      <c r="C11" s="6" t="s">
        <v>94</v>
      </c>
      <c r="D11" s="6">
        <v>26</v>
      </c>
      <c r="E11" s="6"/>
      <c r="F11" s="6"/>
      <c r="G11" s="6"/>
      <c r="H11" s="6"/>
      <c r="I11" s="6"/>
      <c r="J11" s="6"/>
      <c r="K11" s="8" t="s">
        <v>82</v>
      </c>
      <c r="L11" s="6"/>
    </row>
    <row r="12" spans="1:12" ht="48.75" customHeight="1">
      <c r="A12" s="6">
        <v>6</v>
      </c>
      <c r="B12" s="7" t="s">
        <v>17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8" t="s">
        <v>82</v>
      </c>
      <c r="L12" s="6"/>
    </row>
    <row r="13" spans="1:12" ht="12.75">
      <c r="A13" s="6">
        <v>7</v>
      </c>
      <c r="B13" s="7" t="s">
        <v>18</v>
      </c>
      <c r="C13" s="4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51</v>
      </c>
      <c r="D14" s="6">
        <v>600</v>
      </c>
      <c r="E14" s="6"/>
      <c r="F14" s="6">
        <v>200</v>
      </c>
      <c r="G14" s="6"/>
      <c r="H14" s="6">
        <v>200</v>
      </c>
      <c r="I14" s="6"/>
      <c r="J14" s="6">
        <v>200</v>
      </c>
      <c r="K14" s="4">
        <v>111</v>
      </c>
      <c r="L14" s="4"/>
    </row>
    <row r="15" spans="1:12" ht="41.25" customHeight="1">
      <c r="A15" s="6">
        <v>9</v>
      </c>
      <c r="B15" s="7" t="s">
        <v>21</v>
      </c>
      <c r="C15" s="4" t="s">
        <v>51</v>
      </c>
      <c r="D15" s="6">
        <v>160</v>
      </c>
      <c r="E15" s="6"/>
      <c r="F15" s="6">
        <v>53</v>
      </c>
      <c r="G15" s="6"/>
      <c r="H15" s="6">
        <v>53</v>
      </c>
      <c r="I15" s="6"/>
      <c r="J15" s="6">
        <v>54</v>
      </c>
      <c r="K15" s="4">
        <v>122</v>
      </c>
      <c r="L15" s="4"/>
    </row>
    <row r="16" spans="1:12" ht="12.75">
      <c r="A16" s="6">
        <v>10</v>
      </c>
      <c r="B16" s="7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11">
        <v>11</v>
      </c>
      <c r="B17" s="10" t="s">
        <v>23</v>
      </c>
      <c r="C17" s="11"/>
      <c r="D17" s="11">
        <f>SUM(D7:D15)</f>
        <v>1104</v>
      </c>
      <c r="E17" s="11"/>
      <c r="F17" s="11"/>
      <c r="G17" s="11"/>
      <c r="H17" s="11"/>
      <c r="I17" s="11"/>
      <c r="J17" s="11"/>
      <c r="K17" s="11">
        <f>SUM(K7:K15)</f>
        <v>233.6</v>
      </c>
      <c r="L17" s="11" t="s">
        <v>150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F7">
      <selection activeCell="O9" sqref="O9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7109375" style="1" customWidth="1"/>
    <col min="12" max="12" width="12.57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151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33</v>
      </c>
      <c r="D7" s="4">
        <v>4</v>
      </c>
      <c r="E7" s="4"/>
      <c r="F7" s="4">
        <v>1.3</v>
      </c>
      <c r="G7" s="4"/>
      <c r="H7" s="4">
        <v>1.3</v>
      </c>
      <c r="I7" s="4"/>
      <c r="J7" s="4">
        <v>1.4</v>
      </c>
      <c r="K7" s="4">
        <v>1.2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6"/>
    </row>
    <row r="9" spans="1:12" ht="12.75">
      <c r="A9" s="6">
        <v>3</v>
      </c>
      <c r="B9" s="7" t="s">
        <v>12</v>
      </c>
      <c r="C9" s="6" t="s">
        <v>152</v>
      </c>
      <c r="D9" s="6">
        <v>432</v>
      </c>
      <c r="E9" s="6"/>
      <c r="F9" s="6"/>
      <c r="G9" s="6"/>
      <c r="H9" s="6"/>
      <c r="I9" s="6"/>
      <c r="J9" s="6"/>
      <c r="K9" s="8" t="s">
        <v>82</v>
      </c>
      <c r="L9" s="6"/>
    </row>
    <row r="10" spans="1:12" ht="12.75">
      <c r="A10" s="6">
        <v>4</v>
      </c>
      <c r="B10" s="7" t="s">
        <v>15</v>
      </c>
      <c r="C10" s="6"/>
      <c r="D10" s="6"/>
      <c r="E10" s="6"/>
      <c r="F10" s="6"/>
      <c r="G10" s="6"/>
      <c r="H10" s="6"/>
      <c r="I10" s="6"/>
      <c r="J10" s="6"/>
      <c r="K10" s="8" t="s">
        <v>82</v>
      </c>
      <c r="L10" s="6"/>
    </row>
    <row r="11" spans="1:12" ht="45.75" customHeight="1">
      <c r="A11" s="6">
        <v>5</v>
      </c>
      <c r="B11" s="7" t="s">
        <v>16</v>
      </c>
      <c r="C11" s="6" t="s">
        <v>153</v>
      </c>
      <c r="D11" s="6">
        <v>28</v>
      </c>
      <c r="E11" s="6"/>
      <c r="F11" s="6"/>
      <c r="G11" s="6"/>
      <c r="H11" s="6"/>
      <c r="I11" s="6"/>
      <c r="J11" s="6"/>
      <c r="K11" s="8" t="s">
        <v>82</v>
      </c>
      <c r="L11" s="6"/>
    </row>
    <row r="12" spans="1:12" ht="12.75">
      <c r="A12" s="6">
        <v>6</v>
      </c>
      <c r="B12" s="7" t="s">
        <v>17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8" t="s">
        <v>82</v>
      </c>
      <c r="L12" s="6"/>
    </row>
    <row r="13" spans="1:12" ht="12.75">
      <c r="A13" s="6">
        <v>7</v>
      </c>
      <c r="B13" s="7" t="s">
        <v>18</v>
      </c>
      <c r="C13" s="4">
        <v>36</v>
      </c>
      <c r="D13" s="6">
        <v>21.6</v>
      </c>
      <c r="E13" s="6"/>
      <c r="F13" s="6">
        <v>7.2</v>
      </c>
      <c r="G13" s="6"/>
      <c r="H13" s="6">
        <v>7.2</v>
      </c>
      <c r="I13" s="6"/>
      <c r="J13" s="6">
        <v>7.2</v>
      </c>
      <c r="K13" s="4">
        <v>4.8</v>
      </c>
      <c r="L13" s="4"/>
    </row>
    <row r="14" spans="1:12" ht="12.75">
      <c r="A14" s="6">
        <v>8</v>
      </c>
      <c r="B14" s="7" t="s">
        <v>19</v>
      </c>
      <c r="C14" s="4" t="s">
        <v>33</v>
      </c>
      <c r="D14" s="6">
        <v>1200</v>
      </c>
      <c r="E14" s="6"/>
      <c r="F14" s="6">
        <v>400</v>
      </c>
      <c r="G14" s="6"/>
      <c r="H14" s="6">
        <v>400</v>
      </c>
      <c r="I14" s="6"/>
      <c r="J14" s="6">
        <v>400</v>
      </c>
      <c r="K14" s="4">
        <v>221</v>
      </c>
      <c r="L14" s="4"/>
    </row>
    <row r="15" spans="1:12" ht="12.75">
      <c r="A15" s="6">
        <v>9</v>
      </c>
      <c r="B15" s="7" t="s">
        <v>21</v>
      </c>
      <c r="C15" s="4" t="s">
        <v>33</v>
      </c>
      <c r="D15" s="6">
        <v>320</v>
      </c>
      <c r="E15" s="6"/>
      <c r="F15" s="6">
        <v>107</v>
      </c>
      <c r="G15" s="6"/>
      <c r="H15" s="6">
        <v>107</v>
      </c>
      <c r="I15" s="6"/>
      <c r="J15" s="6">
        <v>106</v>
      </c>
      <c r="K15" s="4">
        <v>257</v>
      </c>
      <c r="L15" s="4"/>
    </row>
    <row r="16" spans="1:12" ht="12.75">
      <c r="A16" s="6">
        <v>10</v>
      </c>
      <c r="B16" s="7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11">
        <v>11</v>
      </c>
      <c r="B17" s="10" t="s">
        <v>23</v>
      </c>
      <c r="C17" s="11"/>
      <c r="D17" s="11">
        <f>SUM(D7:D15)</f>
        <v>2105.6</v>
      </c>
      <c r="E17" s="11"/>
      <c r="F17" s="11"/>
      <c r="G17" s="11"/>
      <c r="H17" s="11"/>
      <c r="I17" s="11"/>
      <c r="J17" s="11"/>
      <c r="K17" s="11">
        <f>SUM(K7:K15)</f>
        <v>484</v>
      </c>
      <c r="L17" s="11" t="s">
        <v>154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7">
      <selection activeCell="G18" sqref="G18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57421875" style="1" customWidth="1"/>
    <col min="12" max="12" width="13.14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155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39</v>
      </c>
      <c r="D7" s="4">
        <v>18</v>
      </c>
      <c r="E7" s="4"/>
      <c r="F7" s="4">
        <v>6</v>
      </c>
      <c r="G7" s="4"/>
      <c r="H7" s="4">
        <v>6</v>
      </c>
      <c r="I7" s="4"/>
      <c r="J7" s="4">
        <v>6</v>
      </c>
      <c r="K7" s="4">
        <v>6.2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156</v>
      </c>
      <c r="D9" s="4">
        <v>333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129</v>
      </c>
      <c r="D13" s="4">
        <v>21.6</v>
      </c>
      <c r="E13" s="4"/>
      <c r="F13" s="4">
        <v>7.2</v>
      </c>
      <c r="G13" s="4"/>
      <c r="H13" s="4">
        <v>7.2</v>
      </c>
      <c r="I13" s="4"/>
      <c r="J13" s="4">
        <v>7.2</v>
      </c>
      <c r="K13" s="4">
        <v>4.8</v>
      </c>
      <c r="L13" s="4"/>
    </row>
    <row r="14" spans="1:12" ht="12.75">
      <c r="A14" s="6">
        <v>8</v>
      </c>
      <c r="B14" s="7" t="s">
        <v>19</v>
      </c>
      <c r="C14" s="4" t="s">
        <v>51</v>
      </c>
      <c r="D14" s="4">
        <v>600</v>
      </c>
      <c r="E14" s="4"/>
      <c r="F14" s="4">
        <v>200</v>
      </c>
      <c r="G14" s="4"/>
      <c r="H14" s="4">
        <v>200</v>
      </c>
      <c r="I14" s="4"/>
      <c r="J14" s="4">
        <v>200</v>
      </c>
      <c r="K14" s="4">
        <v>244</v>
      </c>
      <c r="L14" s="4"/>
    </row>
    <row r="15" spans="1:12" ht="12.75">
      <c r="A15" s="6">
        <v>9</v>
      </c>
      <c r="B15" s="7" t="s">
        <v>21</v>
      </c>
      <c r="C15" s="4" t="s">
        <v>51</v>
      </c>
      <c r="D15" s="4">
        <v>160</v>
      </c>
      <c r="E15" s="4"/>
      <c r="F15" s="4"/>
      <c r="G15" s="4"/>
      <c r="H15" s="4"/>
      <c r="I15" s="4"/>
      <c r="J15" s="4"/>
      <c r="K15" s="4">
        <v>296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1232.6</v>
      </c>
      <c r="E17" s="11"/>
      <c r="F17" s="11"/>
      <c r="G17" s="11"/>
      <c r="H17" s="11"/>
      <c r="I17" s="11"/>
      <c r="J17" s="11"/>
      <c r="K17" s="11">
        <f>SUM(K7:K15)</f>
        <v>551</v>
      </c>
      <c r="L17" s="11" t="s">
        <v>157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9.421875" style="1" customWidth="1"/>
    <col min="12" max="12" width="14.281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158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159</v>
      </c>
      <c r="D7" s="4">
        <v>44</v>
      </c>
      <c r="E7" s="4"/>
      <c r="F7" s="4">
        <v>14.6</v>
      </c>
      <c r="G7" s="4"/>
      <c r="H7" s="4">
        <v>14.6</v>
      </c>
      <c r="I7" s="4"/>
      <c r="J7" s="4">
        <v>14.7</v>
      </c>
      <c r="K7" s="4">
        <v>12.7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156</v>
      </c>
      <c r="D9" s="4">
        <v>333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129</v>
      </c>
      <c r="D13" s="4">
        <v>21.6</v>
      </c>
      <c r="E13" s="4"/>
      <c r="F13" s="4">
        <v>7.2</v>
      </c>
      <c r="G13" s="4"/>
      <c r="H13" s="4">
        <v>7.2</v>
      </c>
      <c r="I13" s="4"/>
      <c r="J13" s="4">
        <v>7.2</v>
      </c>
      <c r="K13" s="4" t="s">
        <v>160</v>
      </c>
      <c r="L13" s="4"/>
    </row>
    <row r="14" spans="1:12" ht="12.75">
      <c r="A14" s="6">
        <v>8</v>
      </c>
      <c r="B14" s="7" t="s">
        <v>19</v>
      </c>
      <c r="C14" s="4" t="s">
        <v>42</v>
      </c>
      <c r="D14" s="4">
        <v>1500</v>
      </c>
      <c r="E14" s="4"/>
      <c r="F14" s="4">
        <v>500</v>
      </c>
      <c r="G14" s="4"/>
      <c r="H14" s="4">
        <v>500</v>
      </c>
      <c r="I14" s="4"/>
      <c r="J14" s="4">
        <v>500</v>
      </c>
      <c r="K14" s="4">
        <v>236</v>
      </c>
      <c r="L14" s="4"/>
    </row>
    <row r="15" spans="1:12" ht="12.75">
      <c r="A15" s="6">
        <v>9</v>
      </c>
      <c r="B15" s="7" t="s">
        <v>21</v>
      </c>
      <c r="C15" s="4" t="s">
        <v>42</v>
      </c>
      <c r="D15" s="4">
        <v>400</v>
      </c>
      <c r="E15" s="4"/>
      <c r="F15" s="4"/>
      <c r="G15" s="4"/>
      <c r="H15" s="4"/>
      <c r="I15" s="4"/>
      <c r="J15" s="4"/>
      <c r="K15" s="4" t="s">
        <v>161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2398.6</v>
      </c>
      <c r="E17" s="11"/>
      <c r="F17" s="11"/>
      <c r="G17" s="11"/>
      <c r="H17" s="11"/>
      <c r="I17" s="11"/>
      <c r="J17" s="11"/>
      <c r="K17" s="11">
        <f>SUM(K7:K15)</f>
        <v>248.7</v>
      </c>
      <c r="L17" s="11" t="s">
        <v>162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8515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9.00390625" style="1" customWidth="1"/>
    <col min="12" max="12" width="13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163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164</v>
      </c>
      <c r="D7" s="4">
        <v>34</v>
      </c>
      <c r="E7" s="4"/>
      <c r="F7" s="4">
        <v>11.3</v>
      </c>
      <c r="G7" s="4"/>
      <c r="H7" s="4">
        <v>11.3</v>
      </c>
      <c r="I7" s="4"/>
      <c r="J7" s="4">
        <v>11.4</v>
      </c>
      <c r="K7" s="4">
        <v>9.8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156</v>
      </c>
      <c r="D9" s="4">
        <v>333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129</v>
      </c>
      <c r="D13" s="4">
        <v>21.6</v>
      </c>
      <c r="E13" s="4"/>
      <c r="F13" s="4">
        <v>7.2</v>
      </c>
      <c r="G13" s="4"/>
      <c r="H13" s="4">
        <v>7.2</v>
      </c>
      <c r="I13" s="4"/>
      <c r="J13" s="4">
        <v>7.2</v>
      </c>
      <c r="K13" s="4">
        <v>4.8</v>
      </c>
      <c r="L13" s="4"/>
    </row>
    <row r="14" spans="1:12" ht="12.75">
      <c r="A14" s="6">
        <v>8</v>
      </c>
      <c r="B14" s="7" t="s">
        <v>19</v>
      </c>
      <c r="C14" s="4" t="s">
        <v>33</v>
      </c>
      <c r="D14" s="4">
        <v>1200</v>
      </c>
      <c r="E14" s="4"/>
      <c r="F14" s="4">
        <v>400</v>
      </c>
      <c r="G14" s="4"/>
      <c r="H14" s="4">
        <v>400</v>
      </c>
      <c r="I14" s="4"/>
      <c r="J14" s="4">
        <v>400</v>
      </c>
      <c r="K14" s="4">
        <v>243</v>
      </c>
      <c r="L14" s="4"/>
    </row>
    <row r="15" spans="1:12" ht="12.75">
      <c r="A15" s="6">
        <v>9</v>
      </c>
      <c r="B15" s="7" t="s">
        <v>21</v>
      </c>
      <c r="C15" s="4" t="s">
        <v>33</v>
      </c>
      <c r="D15" s="4">
        <v>320</v>
      </c>
      <c r="E15" s="4"/>
      <c r="F15" s="4"/>
      <c r="G15" s="4"/>
      <c r="H15" s="4"/>
      <c r="I15" s="4"/>
      <c r="J15" s="4"/>
      <c r="K15" s="4">
        <v>298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2008.6</v>
      </c>
      <c r="E17" s="11"/>
      <c r="F17" s="11"/>
      <c r="G17" s="11"/>
      <c r="H17" s="11"/>
      <c r="I17" s="11"/>
      <c r="J17" s="11"/>
      <c r="K17" s="11">
        <f>SUM(K7:K15)</f>
        <v>555.5999999999999</v>
      </c>
      <c r="L17" s="11">
        <v>3.6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E1">
      <selection activeCell="L15" sqref="L1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28125" style="1" customWidth="1"/>
    <col min="12" max="12" width="13.281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165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71</v>
      </c>
      <c r="D7" s="4">
        <v>14</v>
      </c>
      <c r="E7" s="4"/>
      <c r="F7" s="4">
        <v>4.7</v>
      </c>
      <c r="G7" s="4"/>
      <c r="H7" s="4">
        <v>4.6</v>
      </c>
      <c r="I7" s="4"/>
      <c r="J7" s="4">
        <v>4.7</v>
      </c>
      <c r="K7" s="4">
        <v>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109</v>
      </c>
      <c r="D9" s="4">
        <v>140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166</v>
      </c>
      <c r="D11" s="4">
        <v>33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167</v>
      </c>
      <c r="D13" s="4">
        <v>16.2</v>
      </c>
      <c r="E13" s="4"/>
      <c r="F13" s="4">
        <v>5.4</v>
      </c>
      <c r="G13" s="4"/>
      <c r="H13" s="4">
        <v>5.4</v>
      </c>
      <c r="I13" s="4"/>
      <c r="J13" s="4">
        <v>5.4</v>
      </c>
      <c r="K13" s="4">
        <v>3.6</v>
      </c>
      <c r="L13" s="4"/>
    </row>
    <row r="14" spans="1:12" ht="12.75">
      <c r="A14" s="6">
        <v>8</v>
      </c>
      <c r="B14" s="7" t="s">
        <v>19</v>
      </c>
      <c r="C14" s="4" t="s">
        <v>79</v>
      </c>
      <c r="D14" s="4">
        <v>1500</v>
      </c>
      <c r="E14" s="4"/>
      <c r="F14" s="4">
        <v>500</v>
      </c>
      <c r="G14" s="4"/>
      <c r="H14" s="4">
        <v>500</v>
      </c>
      <c r="I14" s="4"/>
      <c r="J14" s="4">
        <v>500</v>
      </c>
      <c r="K14" s="4">
        <v>191</v>
      </c>
      <c r="L14" s="4"/>
    </row>
    <row r="15" spans="1:12" ht="12.75">
      <c r="A15" s="6">
        <v>9</v>
      </c>
      <c r="B15" s="7" t="s">
        <v>21</v>
      </c>
      <c r="C15" s="4" t="s">
        <v>79</v>
      </c>
      <c r="D15" s="4">
        <v>240</v>
      </c>
      <c r="E15" s="4"/>
      <c r="F15" s="4"/>
      <c r="G15" s="4"/>
      <c r="H15" s="4"/>
      <c r="I15" s="4"/>
      <c r="J15" s="4"/>
      <c r="K15" s="4">
        <v>249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2043.2</v>
      </c>
      <c r="E17" s="11"/>
      <c r="F17" s="11"/>
      <c r="G17" s="11"/>
      <c r="H17" s="11"/>
      <c r="I17" s="11"/>
      <c r="J17" s="11"/>
      <c r="K17" s="11">
        <v>447.6</v>
      </c>
      <c r="L17" s="11" t="s">
        <v>113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8515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57421875" style="1" customWidth="1"/>
    <col min="12" max="12" width="13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168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140</v>
      </c>
      <c r="D7" s="4">
        <v>9</v>
      </c>
      <c r="E7" s="4"/>
      <c r="F7" s="4"/>
      <c r="G7" s="4"/>
      <c r="H7" s="4"/>
      <c r="I7" s="4"/>
      <c r="J7" s="4"/>
      <c r="K7" s="4">
        <v>2.6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9</v>
      </c>
      <c r="D13" s="4">
        <v>18</v>
      </c>
      <c r="E13" s="4"/>
      <c r="F13" s="4">
        <v>6</v>
      </c>
      <c r="G13" s="4"/>
      <c r="H13" s="4">
        <v>6</v>
      </c>
      <c r="I13" s="4"/>
      <c r="J13" s="4">
        <v>6</v>
      </c>
      <c r="K13" s="4">
        <v>4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59</v>
      </c>
      <c r="L14" s="4"/>
    </row>
    <row r="15" spans="1:12" ht="12.75">
      <c r="A15" s="6">
        <v>9</v>
      </c>
      <c r="B15" s="7" t="s">
        <v>21</v>
      </c>
      <c r="C15" s="4" t="s">
        <v>33</v>
      </c>
      <c r="D15" s="4">
        <v>320</v>
      </c>
      <c r="E15" s="4"/>
      <c r="F15" s="4"/>
      <c r="G15" s="4"/>
      <c r="H15" s="4"/>
      <c r="I15" s="4"/>
      <c r="J15" s="4"/>
      <c r="K15" s="4">
        <v>73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842</v>
      </c>
      <c r="E17" s="11"/>
      <c r="F17" s="11"/>
      <c r="G17" s="11"/>
      <c r="H17" s="11"/>
      <c r="I17" s="11"/>
      <c r="J17" s="11"/>
      <c r="K17" s="11">
        <f>SUM(K7:K15)</f>
        <v>138.6</v>
      </c>
      <c r="L17" s="11" t="s">
        <v>169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421875" style="1" customWidth="1"/>
    <col min="12" max="12" width="14.281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170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20</v>
      </c>
      <c r="D7" s="4">
        <v>8</v>
      </c>
      <c r="E7" s="4"/>
      <c r="F7" s="4"/>
      <c r="G7" s="4"/>
      <c r="H7" s="4"/>
      <c r="I7" s="4"/>
      <c r="J7" s="4"/>
      <c r="K7" s="4">
        <v>2.3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109</v>
      </c>
      <c r="D9" s="4">
        <v>140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171</v>
      </c>
      <c r="D11" s="4">
        <v>8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30</v>
      </c>
      <c r="D13" s="4">
        <v>18</v>
      </c>
      <c r="E13" s="4"/>
      <c r="F13" s="4">
        <v>6</v>
      </c>
      <c r="G13" s="4"/>
      <c r="H13" s="4">
        <v>6</v>
      </c>
      <c r="I13" s="4"/>
      <c r="J13" s="4">
        <v>6</v>
      </c>
      <c r="K13" s="4">
        <v>4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86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/>
      <c r="G15" s="4"/>
      <c r="H15" s="4"/>
      <c r="I15" s="4"/>
      <c r="J15" s="4"/>
      <c r="K15" s="4">
        <v>105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654</v>
      </c>
      <c r="E17" s="11"/>
      <c r="F17" s="11"/>
      <c r="G17" s="11"/>
      <c r="H17" s="11"/>
      <c r="I17" s="11"/>
      <c r="J17" s="11"/>
      <c r="K17" s="11">
        <f>SUM(K7:K15)</f>
        <v>197.3</v>
      </c>
      <c r="L17" s="11" t="s">
        <v>172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15" sqref="L1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421875" style="1" customWidth="1"/>
    <col min="12" max="12" width="13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173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65</v>
      </c>
      <c r="D7" s="4">
        <v>7</v>
      </c>
      <c r="E7" s="4"/>
      <c r="F7" s="4">
        <v>2.3</v>
      </c>
      <c r="G7" s="4"/>
      <c r="H7" s="4">
        <v>2.3</v>
      </c>
      <c r="I7" s="4"/>
      <c r="J7" s="4">
        <v>2.4</v>
      </c>
      <c r="K7" s="4">
        <v>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8" t="s">
        <v>174</v>
      </c>
      <c r="D9" s="8" t="s">
        <v>175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176</v>
      </c>
      <c r="D11" s="4">
        <v>2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20</v>
      </c>
      <c r="D13" s="4">
        <v>12</v>
      </c>
      <c r="E13" s="4"/>
      <c r="F13" s="4">
        <v>4</v>
      </c>
      <c r="G13" s="4"/>
      <c r="H13" s="4">
        <v>4</v>
      </c>
      <c r="I13" s="4"/>
      <c r="J13" s="4">
        <v>4</v>
      </c>
      <c r="K13" s="4">
        <v>2.6</v>
      </c>
      <c r="L13" s="4"/>
    </row>
    <row r="14" spans="1:12" ht="12.75">
      <c r="A14" s="6">
        <v>8</v>
      </c>
      <c r="B14" s="7" t="s">
        <v>19</v>
      </c>
      <c r="C14" s="4" t="s">
        <v>47</v>
      </c>
      <c r="D14" s="4" t="s">
        <v>48</v>
      </c>
      <c r="E14" s="4"/>
      <c r="F14" s="4" t="s">
        <v>49</v>
      </c>
      <c r="G14" s="4"/>
      <c r="H14" s="4" t="s">
        <v>49</v>
      </c>
      <c r="I14" s="4"/>
      <c r="J14" s="4" t="s">
        <v>49</v>
      </c>
      <c r="K14" s="4" t="s">
        <v>50</v>
      </c>
      <c r="L14" s="4"/>
    </row>
    <row r="15" spans="1:12" ht="12.75">
      <c r="A15" s="6">
        <v>9</v>
      </c>
      <c r="B15" s="7" t="s">
        <v>21</v>
      </c>
      <c r="C15" s="4" t="s">
        <v>47</v>
      </c>
      <c r="D15" s="4" t="s">
        <v>52</v>
      </c>
      <c r="E15" s="4"/>
      <c r="F15" s="4"/>
      <c r="G15" s="4"/>
      <c r="H15" s="4"/>
      <c r="I15" s="4"/>
      <c r="J15" s="4"/>
      <c r="K15" s="4">
        <v>102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v>1017</v>
      </c>
      <c r="E17" s="11"/>
      <c r="F17" s="11"/>
      <c r="G17" s="11"/>
      <c r="H17" s="11"/>
      <c r="I17" s="11"/>
      <c r="J17" s="11"/>
      <c r="K17" s="11">
        <f>SUM(K7:K15)</f>
        <v>106.6</v>
      </c>
      <c r="L17" s="11" t="s">
        <v>177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B1">
      <selection activeCell="L13" sqref="L13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8515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8515625" style="1" customWidth="1"/>
    <col min="12" max="12" width="13.281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37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38</v>
      </c>
      <c r="D9" s="4">
        <v>81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 t="s">
        <v>39</v>
      </c>
      <c r="D13" s="4">
        <v>10.8</v>
      </c>
      <c r="E13" s="4"/>
      <c r="F13" s="4">
        <v>3.6</v>
      </c>
      <c r="G13" s="4"/>
      <c r="H13" s="4">
        <v>3.6</v>
      </c>
      <c r="I13" s="4"/>
      <c r="J13" s="4">
        <v>3.6</v>
      </c>
      <c r="K13" s="4">
        <v>2.4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181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26</v>
      </c>
      <c r="G15" s="4"/>
      <c r="H15" s="4">
        <v>27</v>
      </c>
      <c r="I15" s="4"/>
      <c r="J15" s="4">
        <v>27</v>
      </c>
      <c r="K15" s="4">
        <v>129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571.8</v>
      </c>
      <c r="E17" s="11"/>
      <c r="F17" s="11"/>
      <c r="G17" s="11"/>
      <c r="H17" s="11"/>
      <c r="I17" s="11"/>
      <c r="J17" s="11"/>
      <c r="K17" s="11">
        <v>312.4</v>
      </c>
      <c r="L17" s="11" t="s">
        <v>40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K12" sqref="K12"/>
    </sheetView>
  </sheetViews>
  <sheetFormatPr defaultColWidth="9.140625" defaultRowHeight="12.75"/>
  <cols>
    <col min="1" max="1" width="3.28125" style="1" customWidth="1"/>
    <col min="2" max="2" width="51.2812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9.00390625" style="1" customWidth="1"/>
    <col min="12" max="12" width="14.0039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178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39</v>
      </c>
      <c r="D7" s="4">
        <v>18</v>
      </c>
      <c r="E7" s="4"/>
      <c r="F7" s="4">
        <v>6</v>
      </c>
      <c r="G7" s="4"/>
      <c r="H7" s="4">
        <v>6</v>
      </c>
      <c r="I7" s="4"/>
      <c r="J7" s="4">
        <v>6</v>
      </c>
      <c r="K7" s="4">
        <v>5.9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109</v>
      </c>
      <c r="D9" s="4">
        <v>140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73</v>
      </c>
      <c r="D11" s="4">
        <v>11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27</v>
      </c>
      <c r="D13" s="4">
        <v>16</v>
      </c>
      <c r="E13" s="4"/>
      <c r="F13" s="4">
        <v>5.3</v>
      </c>
      <c r="G13" s="4"/>
      <c r="H13" s="4">
        <v>5.3</v>
      </c>
      <c r="I13" s="4"/>
      <c r="J13" s="4">
        <v>5.4</v>
      </c>
      <c r="K13" s="4">
        <v>4</v>
      </c>
      <c r="L13" s="4"/>
    </row>
    <row r="14" spans="1:12" ht="12.75">
      <c r="A14" s="6">
        <v>8</v>
      </c>
      <c r="B14" s="7" t="s">
        <v>19</v>
      </c>
      <c r="C14" s="4" t="s">
        <v>79</v>
      </c>
      <c r="D14" s="4">
        <v>900</v>
      </c>
      <c r="E14" s="4"/>
      <c r="F14" s="4">
        <v>300</v>
      </c>
      <c r="G14" s="4"/>
      <c r="H14" s="4">
        <v>300</v>
      </c>
      <c r="I14" s="4"/>
      <c r="J14" s="4">
        <v>300</v>
      </c>
      <c r="K14" s="4">
        <v>201</v>
      </c>
      <c r="L14" s="4"/>
    </row>
    <row r="15" spans="1:12" ht="12.75">
      <c r="A15" s="6">
        <v>9</v>
      </c>
      <c r="B15" s="7" t="s">
        <v>21</v>
      </c>
      <c r="C15" s="4" t="s">
        <v>79</v>
      </c>
      <c r="D15" s="4">
        <v>240</v>
      </c>
      <c r="E15" s="4"/>
      <c r="F15" s="4"/>
      <c r="G15" s="4"/>
      <c r="H15" s="4"/>
      <c r="I15" s="4"/>
      <c r="J15" s="4"/>
      <c r="K15" s="4">
        <v>237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1425</v>
      </c>
      <c r="E17" s="11"/>
      <c r="F17" s="11"/>
      <c r="G17" s="11"/>
      <c r="H17" s="11"/>
      <c r="I17" s="11"/>
      <c r="J17" s="11"/>
      <c r="K17" s="11">
        <f>SUM(K7:K15)</f>
        <v>447.9</v>
      </c>
      <c r="L17" s="11" t="s">
        <v>111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L5" sqref="L5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9.140625" style="1" customWidth="1"/>
    <col min="12" max="12" width="13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179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180</v>
      </c>
      <c r="D7" s="4">
        <v>48</v>
      </c>
      <c r="E7" s="4"/>
      <c r="F7" s="4">
        <v>16</v>
      </c>
      <c r="G7" s="4"/>
      <c r="H7" s="4">
        <v>16</v>
      </c>
      <c r="I7" s="4"/>
      <c r="J7" s="4">
        <v>16</v>
      </c>
      <c r="K7" s="4">
        <v>13.8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181</v>
      </c>
      <c r="D9" s="4">
        <v>234</v>
      </c>
      <c r="E9" s="4"/>
      <c r="F9" s="4"/>
      <c r="G9" s="4"/>
      <c r="H9" s="4"/>
      <c r="I9" s="4"/>
      <c r="J9" s="4"/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 t="s">
        <v>182</v>
      </c>
      <c r="D11" s="4">
        <v>50</v>
      </c>
      <c r="E11" s="4"/>
      <c r="F11" s="4"/>
      <c r="G11" s="4"/>
      <c r="H11" s="4"/>
      <c r="I11" s="4"/>
      <c r="J11" s="4"/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>
        <v>45</v>
      </c>
      <c r="D13" s="4">
        <v>27</v>
      </c>
      <c r="E13" s="4"/>
      <c r="F13" s="4">
        <v>9</v>
      </c>
      <c r="G13" s="4"/>
      <c r="H13" s="4">
        <v>9</v>
      </c>
      <c r="I13" s="4"/>
      <c r="J13" s="4">
        <v>9</v>
      </c>
      <c r="K13" s="4">
        <v>6</v>
      </c>
      <c r="L13" s="4"/>
    </row>
    <row r="14" spans="1:12" ht="12.75">
      <c r="A14" s="6">
        <v>8</v>
      </c>
      <c r="B14" s="7" t="s">
        <v>19</v>
      </c>
      <c r="C14" s="4" t="s">
        <v>42</v>
      </c>
      <c r="D14" s="4">
        <v>1500</v>
      </c>
      <c r="E14" s="4"/>
      <c r="F14" s="4">
        <v>500</v>
      </c>
      <c r="G14" s="4"/>
      <c r="H14" s="4">
        <v>500</v>
      </c>
      <c r="I14" s="4"/>
      <c r="J14" s="4">
        <v>500</v>
      </c>
      <c r="K14" s="4">
        <v>211</v>
      </c>
      <c r="L14" s="4"/>
    </row>
    <row r="15" spans="1:12" ht="12.75">
      <c r="A15" s="6">
        <v>9</v>
      </c>
      <c r="B15" s="7" t="s">
        <v>21</v>
      </c>
      <c r="C15" s="4" t="s">
        <v>42</v>
      </c>
      <c r="D15" s="4">
        <v>400</v>
      </c>
      <c r="E15" s="4"/>
      <c r="F15" s="4"/>
      <c r="G15" s="4"/>
      <c r="H15" s="4"/>
      <c r="I15" s="4"/>
      <c r="J15" s="4"/>
      <c r="K15" s="4">
        <v>416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2359</v>
      </c>
      <c r="E17" s="11"/>
      <c r="F17" s="11"/>
      <c r="G17" s="11"/>
      <c r="H17" s="11"/>
      <c r="I17" s="11"/>
      <c r="J17" s="11"/>
      <c r="K17" s="11">
        <f>SUM(K7:K15)</f>
        <v>646.8</v>
      </c>
      <c r="L17" s="11" t="s">
        <v>183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0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7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8515625" style="1" customWidth="1"/>
    <col min="12" max="12" width="13.0039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184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79</v>
      </c>
      <c r="D7" s="4">
        <v>3</v>
      </c>
      <c r="E7" s="4"/>
      <c r="F7" s="4">
        <v>1</v>
      </c>
      <c r="G7" s="4"/>
      <c r="H7" s="4">
        <v>1</v>
      </c>
      <c r="I7" s="4"/>
      <c r="J7" s="4">
        <v>1</v>
      </c>
      <c r="K7" s="4">
        <v>0.9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185</v>
      </c>
      <c r="D13" s="4">
        <v>25</v>
      </c>
      <c r="E13" s="4"/>
      <c r="F13" s="4">
        <v>8.4</v>
      </c>
      <c r="G13" s="4"/>
      <c r="H13" s="4">
        <v>8.3</v>
      </c>
      <c r="I13" s="4"/>
      <c r="J13" s="4">
        <v>8.3</v>
      </c>
      <c r="K13" s="4">
        <v>5.6</v>
      </c>
      <c r="L13" s="4"/>
    </row>
    <row r="14" spans="1:12" ht="12.75">
      <c r="A14" s="6">
        <v>8</v>
      </c>
      <c r="B14" s="7" t="s">
        <v>19</v>
      </c>
      <c r="C14" s="4" t="s">
        <v>65</v>
      </c>
      <c r="D14" s="4">
        <v>2100</v>
      </c>
      <c r="E14" s="4"/>
      <c r="F14" s="4">
        <v>700</v>
      </c>
      <c r="G14" s="4"/>
      <c r="H14" s="4">
        <v>700</v>
      </c>
      <c r="I14" s="4"/>
      <c r="J14" s="4">
        <v>700</v>
      </c>
      <c r="K14" s="4">
        <v>223</v>
      </c>
      <c r="L14" s="4"/>
    </row>
    <row r="15" spans="1:12" ht="12.75">
      <c r="A15" s="6">
        <v>9</v>
      </c>
      <c r="B15" s="7" t="s">
        <v>21</v>
      </c>
      <c r="C15" s="4" t="s">
        <v>65</v>
      </c>
      <c r="D15" s="4">
        <v>560</v>
      </c>
      <c r="E15" s="4"/>
      <c r="F15" s="4"/>
      <c r="G15" s="4"/>
      <c r="H15" s="4"/>
      <c r="I15" s="4"/>
      <c r="J15" s="4"/>
      <c r="K15" s="4">
        <v>172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2788</v>
      </c>
      <c r="E17" s="11"/>
      <c r="F17" s="11"/>
      <c r="G17" s="11"/>
      <c r="H17" s="11"/>
      <c r="I17" s="11"/>
      <c r="J17" s="11"/>
      <c r="K17" s="11">
        <f>SUM(K7:K15)</f>
        <v>401.5</v>
      </c>
      <c r="L17" s="11" t="s">
        <v>186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3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7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57421875" style="1" customWidth="1"/>
    <col min="12" max="12" width="12.8515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187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33</v>
      </c>
      <c r="D7" s="4">
        <v>4</v>
      </c>
      <c r="E7" s="4"/>
      <c r="F7" s="4">
        <v>1.4</v>
      </c>
      <c r="G7" s="4"/>
      <c r="H7" s="4">
        <v>1.3</v>
      </c>
      <c r="I7" s="4"/>
      <c r="J7" s="4">
        <v>1.3</v>
      </c>
      <c r="K7" s="4">
        <v>1.6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167</v>
      </c>
      <c r="D13" s="4">
        <v>16.2</v>
      </c>
      <c r="E13" s="4"/>
      <c r="F13" s="4">
        <v>5.4</v>
      </c>
      <c r="G13" s="4"/>
      <c r="H13" s="4">
        <v>5.4</v>
      </c>
      <c r="I13" s="4"/>
      <c r="J13" s="4">
        <v>5.4</v>
      </c>
      <c r="K13" s="4">
        <v>3.6</v>
      </c>
      <c r="L13" s="4"/>
    </row>
    <row r="14" spans="1:12" ht="12.75">
      <c r="A14" s="6">
        <v>8</v>
      </c>
      <c r="B14" s="7" t="s">
        <v>19</v>
      </c>
      <c r="C14" s="4" t="s">
        <v>27</v>
      </c>
      <c r="D14" s="4">
        <v>1800</v>
      </c>
      <c r="E14" s="4"/>
      <c r="F14" s="4">
        <v>600</v>
      </c>
      <c r="G14" s="4"/>
      <c r="H14" s="4">
        <v>600</v>
      </c>
      <c r="I14" s="4"/>
      <c r="J14" s="4">
        <v>600</v>
      </c>
      <c r="K14" s="4">
        <v>312</v>
      </c>
      <c r="L14" s="4"/>
    </row>
    <row r="15" spans="1:12" ht="12.75">
      <c r="A15" s="6">
        <v>9</v>
      </c>
      <c r="B15" s="7" t="s">
        <v>21</v>
      </c>
      <c r="C15" s="4" t="s">
        <v>27</v>
      </c>
      <c r="D15" s="4">
        <v>480</v>
      </c>
      <c r="E15" s="4"/>
      <c r="F15" s="4"/>
      <c r="G15" s="4"/>
      <c r="H15" s="4"/>
      <c r="I15" s="4"/>
      <c r="J15" s="4"/>
      <c r="K15" s="4">
        <v>233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2400.2</v>
      </c>
      <c r="E17" s="11"/>
      <c r="F17" s="11"/>
      <c r="G17" s="11"/>
      <c r="H17" s="11"/>
      <c r="I17" s="11"/>
      <c r="J17" s="11"/>
      <c r="K17" s="11">
        <f>SUM(K7:K15)</f>
        <v>550.2</v>
      </c>
      <c r="L17" s="11" t="s">
        <v>154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C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57421875" style="1" customWidth="1"/>
    <col min="4" max="4" width="13.281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28125" style="1" customWidth="1"/>
    <col min="12" max="12" width="13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188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104</v>
      </c>
      <c r="D7" s="4">
        <v>11</v>
      </c>
      <c r="E7" s="4"/>
      <c r="F7" s="4">
        <v>3.6</v>
      </c>
      <c r="G7" s="4"/>
      <c r="H7" s="4">
        <v>3.6</v>
      </c>
      <c r="I7" s="4"/>
      <c r="J7" s="4">
        <v>3.8</v>
      </c>
      <c r="K7" s="4">
        <v>3.2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189</v>
      </c>
      <c r="D9" s="4">
        <v>504</v>
      </c>
      <c r="E9" s="4"/>
      <c r="F9" s="4">
        <v>168</v>
      </c>
      <c r="G9" s="4"/>
      <c r="H9" s="4">
        <v>168</v>
      </c>
      <c r="I9" s="4"/>
      <c r="J9" s="4">
        <v>168</v>
      </c>
      <c r="K9" s="8" t="s">
        <v>82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82</v>
      </c>
      <c r="L10" s="4"/>
    </row>
    <row r="11" spans="1:12" ht="45.75" customHeight="1">
      <c r="A11" s="6">
        <v>5</v>
      </c>
      <c r="B11" s="7" t="s">
        <v>16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8" t="s">
        <v>82</v>
      </c>
      <c r="L11" s="4"/>
    </row>
    <row r="12" spans="1:12" ht="48" customHeight="1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82</v>
      </c>
      <c r="L12" s="4"/>
    </row>
    <row r="13" spans="1:12" ht="12.75">
      <c r="A13" s="6">
        <v>7</v>
      </c>
      <c r="B13" s="7" t="s">
        <v>18</v>
      </c>
      <c r="C13" s="4" t="s">
        <v>119</v>
      </c>
      <c r="D13" s="4">
        <v>32.4</v>
      </c>
      <c r="E13" s="4"/>
      <c r="F13" s="4">
        <v>10.8</v>
      </c>
      <c r="G13" s="4"/>
      <c r="H13" s="4">
        <v>10.8</v>
      </c>
      <c r="I13" s="4"/>
      <c r="J13" s="4">
        <v>10.8</v>
      </c>
      <c r="K13" s="4">
        <v>7.2</v>
      </c>
      <c r="L13" s="4"/>
    </row>
    <row r="14" spans="1:12" ht="12.75">
      <c r="A14" s="6">
        <v>8</v>
      </c>
      <c r="B14" s="7" t="s">
        <v>19</v>
      </c>
      <c r="C14" s="4" t="s">
        <v>27</v>
      </c>
      <c r="D14" s="4">
        <v>1800</v>
      </c>
      <c r="E14" s="4"/>
      <c r="F14" s="4">
        <v>600</v>
      </c>
      <c r="G14" s="4"/>
      <c r="H14" s="4">
        <v>600</v>
      </c>
      <c r="I14" s="4"/>
      <c r="J14" s="4">
        <v>600</v>
      </c>
      <c r="K14" s="4">
        <v>349</v>
      </c>
      <c r="L14" s="4"/>
    </row>
    <row r="15" spans="1:12" ht="12.75">
      <c r="A15" s="6">
        <v>9</v>
      </c>
      <c r="B15" s="7" t="s">
        <v>21</v>
      </c>
      <c r="C15" s="4" t="s">
        <v>27</v>
      </c>
      <c r="D15" s="4">
        <v>480</v>
      </c>
      <c r="E15" s="4"/>
      <c r="F15" s="4">
        <v>160</v>
      </c>
      <c r="G15" s="4"/>
      <c r="H15" s="4">
        <v>160</v>
      </c>
      <c r="I15" s="4"/>
      <c r="J15" s="4">
        <v>160</v>
      </c>
      <c r="K15" s="4">
        <v>394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1">
        <v>11</v>
      </c>
      <c r="B17" s="10" t="s">
        <v>23</v>
      </c>
      <c r="C17" s="11"/>
      <c r="D17" s="11">
        <f>SUM(D7:D15)</f>
        <v>2927.4</v>
      </c>
      <c r="E17" s="11"/>
      <c r="F17" s="11"/>
      <c r="G17" s="11"/>
      <c r="H17" s="11"/>
      <c r="I17" s="11"/>
      <c r="J17" s="11"/>
      <c r="K17" s="11">
        <f>SUM(K7:K15)</f>
        <v>753.4000000000001</v>
      </c>
      <c r="L17" s="11" t="s">
        <v>85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7109375" style="1" customWidth="1"/>
    <col min="12" max="12" width="13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41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42</v>
      </c>
      <c r="D7" s="4">
        <v>5</v>
      </c>
      <c r="E7" s="4"/>
      <c r="F7" s="4">
        <v>1.7000000000000002</v>
      </c>
      <c r="G7" s="4"/>
      <c r="H7" s="4">
        <v>1.6</v>
      </c>
      <c r="I7" s="4"/>
      <c r="J7" s="4">
        <v>1.7000000000000002</v>
      </c>
      <c r="K7" s="4">
        <v>1.4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8" t="s">
        <v>43</v>
      </c>
      <c r="D9" s="8" t="s">
        <v>44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45</v>
      </c>
      <c r="D11" s="4">
        <v>34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 t="s">
        <v>46</v>
      </c>
      <c r="D13" s="4">
        <v>12</v>
      </c>
      <c r="E13" s="4"/>
      <c r="F13" s="4">
        <v>4</v>
      </c>
      <c r="G13" s="4"/>
      <c r="H13" s="4">
        <v>4</v>
      </c>
      <c r="I13" s="4"/>
      <c r="J13" s="4">
        <v>4</v>
      </c>
      <c r="K13" s="4">
        <v>2.7</v>
      </c>
      <c r="L13" s="4"/>
    </row>
    <row r="14" spans="1:12" ht="12.75">
      <c r="A14" s="6">
        <v>8</v>
      </c>
      <c r="B14" s="7" t="s">
        <v>19</v>
      </c>
      <c r="C14" s="4" t="s">
        <v>47</v>
      </c>
      <c r="D14" s="4" t="s">
        <v>48</v>
      </c>
      <c r="E14" s="4"/>
      <c r="F14" s="4" t="s">
        <v>49</v>
      </c>
      <c r="G14" s="4"/>
      <c r="H14" s="4" t="s">
        <v>49</v>
      </c>
      <c r="I14" s="4"/>
      <c r="J14" s="4" t="s">
        <v>49</v>
      </c>
      <c r="K14" s="4" t="s">
        <v>50</v>
      </c>
      <c r="L14" s="4"/>
    </row>
    <row r="15" spans="1:12" ht="12.75">
      <c r="A15" s="6">
        <v>9</v>
      </c>
      <c r="B15" s="7" t="s">
        <v>21</v>
      </c>
      <c r="C15" s="4" t="s">
        <v>51</v>
      </c>
      <c r="D15" s="4" t="s">
        <v>52</v>
      </c>
      <c r="E15" s="4"/>
      <c r="F15" s="4">
        <v>53</v>
      </c>
      <c r="G15" s="4"/>
      <c r="H15" s="4">
        <v>53</v>
      </c>
      <c r="I15" s="4"/>
      <c r="J15" s="4">
        <v>54</v>
      </c>
      <c r="K15" s="4">
        <v>104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v>1047</v>
      </c>
      <c r="E17" s="11"/>
      <c r="F17" s="11"/>
      <c r="G17" s="11"/>
      <c r="H17" s="11"/>
      <c r="I17" s="11"/>
      <c r="J17" s="11"/>
      <c r="K17" s="11">
        <v>194.1</v>
      </c>
      <c r="L17" s="11" t="s">
        <v>24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3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281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6.57421875" style="1" customWidth="1"/>
    <col min="12" max="12" width="15.57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53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54</v>
      </c>
      <c r="D7" s="4">
        <v>15</v>
      </c>
      <c r="E7" s="4"/>
      <c r="F7" s="4">
        <v>5</v>
      </c>
      <c r="G7" s="4"/>
      <c r="H7" s="4">
        <v>5</v>
      </c>
      <c r="I7" s="4"/>
      <c r="J7" s="4">
        <v>5</v>
      </c>
      <c r="K7" s="4">
        <v>4.3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55</v>
      </c>
      <c r="D11" s="4">
        <v>19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114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26</v>
      </c>
      <c r="G15" s="4"/>
      <c r="H15" s="4">
        <v>27</v>
      </c>
      <c r="I15" s="4"/>
      <c r="J15" s="4">
        <v>27</v>
      </c>
      <c r="K15" s="4">
        <v>161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703</v>
      </c>
      <c r="E17" s="11"/>
      <c r="F17" s="11"/>
      <c r="G17" s="11"/>
      <c r="H17" s="11"/>
      <c r="I17" s="11"/>
      <c r="J17" s="11"/>
      <c r="K17" s="11">
        <v>279.3</v>
      </c>
      <c r="L17" s="11" t="s">
        <v>56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10.14062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6.421875" style="1" customWidth="1"/>
    <col min="12" max="12" width="14.71093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57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58</v>
      </c>
      <c r="D7" s="4">
        <v>10</v>
      </c>
      <c r="E7" s="4"/>
      <c r="F7" s="4">
        <v>3.3</v>
      </c>
      <c r="G7" s="4"/>
      <c r="H7" s="4">
        <v>3.3</v>
      </c>
      <c r="I7" s="4"/>
      <c r="J7" s="4">
        <v>3.4</v>
      </c>
      <c r="K7" s="4">
        <v>2.9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59</v>
      </c>
      <c r="D9" s="4">
        <v>95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60</v>
      </c>
      <c r="D11" s="4">
        <v>40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51</v>
      </c>
      <c r="D14" s="4">
        <v>600</v>
      </c>
      <c r="E14" s="4"/>
      <c r="F14" s="4">
        <v>200</v>
      </c>
      <c r="G14" s="4"/>
      <c r="H14" s="4">
        <v>200</v>
      </c>
      <c r="I14" s="4"/>
      <c r="J14" s="4">
        <v>200</v>
      </c>
      <c r="K14" s="4">
        <v>126</v>
      </c>
      <c r="L14" s="4"/>
    </row>
    <row r="15" spans="1:12" ht="12.75">
      <c r="A15" s="6">
        <v>9</v>
      </c>
      <c r="B15" s="7" t="s">
        <v>21</v>
      </c>
      <c r="C15" s="4" t="s">
        <v>51</v>
      </c>
      <c r="D15" s="4">
        <v>160</v>
      </c>
      <c r="E15" s="4"/>
      <c r="F15" s="4">
        <v>53</v>
      </c>
      <c r="G15" s="4"/>
      <c r="H15" s="4">
        <v>53</v>
      </c>
      <c r="I15" s="4"/>
      <c r="J15" s="4">
        <v>54</v>
      </c>
      <c r="K15" s="4">
        <v>160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1005</v>
      </c>
      <c r="E17" s="11"/>
      <c r="F17" s="11"/>
      <c r="G17" s="11"/>
      <c r="H17" s="11"/>
      <c r="I17" s="11"/>
      <c r="J17" s="11"/>
      <c r="K17" s="11">
        <v>289</v>
      </c>
      <c r="L17" s="11" t="s">
        <v>36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B1">
      <selection activeCell="M10" sqref="M10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71093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7.7109375" style="1" customWidth="1"/>
    <col min="12" max="12" width="13.0039062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61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42</v>
      </c>
      <c r="D7" s="4">
        <v>5</v>
      </c>
      <c r="E7" s="4"/>
      <c r="F7" s="4">
        <v>1.7000000000000002</v>
      </c>
      <c r="G7" s="4"/>
      <c r="H7" s="4">
        <v>1.6</v>
      </c>
      <c r="I7" s="4"/>
      <c r="J7" s="4">
        <v>1.7000000000000002</v>
      </c>
      <c r="K7" s="4">
        <v>1.4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13</v>
      </c>
      <c r="D9" s="4">
        <v>189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62</v>
      </c>
      <c r="D11" s="4">
        <v>13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112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26</v>
      </c>
      <c r="G15" s="4"/>
      <c r="H15" s="4">
        <v>27</v>
      </c>
      <c r="I15" s="4"/>
      <c r="J15" s="4">
        <v>27</v>
      </c>
      <c r="K15" s="4">
        <v>145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687</v>
      </c>
      <c r="E17" s="11"/>
      <c r="F17" s="11"/>
      <c r="G17" s="11"/>
      <c r="H17" s="11"/>
      <c r="I17" s="11"/>
      <c r="J17" s="11"/>
      <c r="K17" s="11">
        <v>258.4</v>
      </c>
      <c r="L17" s="11" t="s">
        <v>63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7" sqref="L7"/>
    </sheetView>
  </sheetViews>
  <sheetFormatPr defaultColWidth="9.140625" defaultRowHeight="12.75"/>
  <cols>
    <col min="1" max="1" width="3.28125" style="1" customWidth="1"/>
    <col min="2" max="2" width="48.57421875" style="1" customWidth="1"/>
    <col min="3" max="3" width="9.57421875" style="1" customWidth="1"/>
    <col min="4" max="4" width="8.00390625" style="1" customWidth="1"/>
    <col min="5" max="5" width="7.00390625" style="1" customWidth="1"/>
    <col min="6" max="6" width="7.7109375" style="1" customWidth="1"/>
    <col min="7" max="7" width="7.28125" style="1" customWidth="1"/>
    <col min="8" max="8" width="7.7109375" style="1" customWidth="1"/>
    <col min="9" max="9" width="7.28125" style="1" customWidth="1"/>
    <col min="10" max="10" width="8.140625" style="1" customWidth="1"/>
    <col min="11" max="11" width="18.8515625" style="1" customWidth="1"/>
    <col min="12" max="12" width="13.421875" style="1" customWidth="1"/>
    <col min="13" max="16384" width="9.421875" style="1" customWidth="1"/>
  </cols>
  <sheetData>
    <row r="1" ht="12.75">
      <c r="B1" s="2" t="s">
        <v>0</v>
      </c>
    </row>
    <row r="3" ht="12.75">
      <c r="B3" s="1" t="s">
        <v>64</v>
      </c>
    </row>
    <row r="4" ht="12.75">
      <c r="B4" s="3"/>
    </row>
    <row r="5" spans="1:12" ht="12.75" customHeight="1">
      <c r="A5" s="4"/>
      <c r="B5" s="4" t="s">
        <v>2</v>
      </c>
      <c r="C5" s="4" t="s">
        <v>3</v>
      </c>
      <c r="D5" s="4"/>
      <c r="E5" s="4">
        <v>2013</v>
      </c>
      <c r="F5" s="4"/>
      <c r="G5" s="4">
        <v>2014</v>
      </c>
      <c r="H5" s="4"/>
      <c r="I5" s="4">
        <v>2015</v>
      </c>
      <c r="J5" s="4"/>
      <c r="K5" s="5" t="s">
        <v>4</v>
      </c>
      <c r="L5" s="5" t="s">
        <v>5</v>
      </c>
    </row>
    <row r="6" spans="1:12" ht="29.25" customHeight="1">
      <c r="A6" s="4"/>
      <c r="B6" s="4"/>
      <c r="C6" s="6" t="s">
        <v>6</v>
      </c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5"/>
      <c r="L6" s="5"/>
    </row>
    <row r="7" spans="1:12" ht="15" customHeight="1">
      <c r="A7" s="6">
        <v>1</v>
      </c>
      <c r="B7" s="7" t="s">
        <v>8</v>
      </c>
      <c r="C7" s="4" t="s">
        <v>65</v>
      </c>
      <c r="D7" s="4">
        <v>7</v>
      </c>
      <c r="E7" s="4"/>
      <c r="F7" s="4">
        <v>2.3</v>
      </c>
      <c r="G7" s="4"/>
      <c r="H7" s="4">
        <v>2.3</v>
      </c>
      <c r="I7" s="4"/>
      <c r="J7" s="4">
        <v>2.4</v>
      </c>
      <c r="K7" s="4">
        <v>2</v>
      </c>
      <c r="L7" s="4"/>
    </row>
    <row r="8" spans="1:12" ht="12.75">
      <c r="A8" s="6">
        <v>2</v>
      </c>
      <c r="B8" s="7" t="s">
        <v>10</v>
      </c>
      <c r="C8" s="4" t="s">
        <v>11</v>
      </c>
      <c r="D8" s="4">
        <v>100</v>
      </c>
      <c r="E8" s="4"/>
      <c r="F8" s="4">
        <v>30</v>
      </c>
      <c r="G8" s="4"/>
      <c r="H8" s="4">
        <v>30</v>
      </c>
      <c r="I8" s="4"/>
      <c r="J8" s="4">
        <v>40</v>
      </c>
      <c r="K8" s="4"/>
      <c r="L8" s="4"/>
    </row>
    <row r="9" spans="1:12" ht="12.75">
      <c r="A9" s="6">
        <v>3</v>
      </c>
      <c r="B9" s="7" t="s">
        <v>12</v>
      </c>
      <c r="C9" s="4" t="s">
        <v>66</v>
      </c>
      <c r="D9" s="4">
        <v>117</v>
      </c>
      <c r="E9" s="4"/>
      <c r="F9" s="4"/>
      <c r="G9" s="4"/>
      <c r="H9" s="4"/>
      <c r="I9" s="4"/>
      <c r="J9" s="4"/>
      <c r="K9" s="8" t="s">
        <v>14</v>
      </c>
      <c r="L9" s="4"/>
    </row>
    <row r="10" spans="1:12" ht="12.75">
      <c r="A10" s="6">
        <v>4</v>
      </c>
      <c r="B10" s="7" t="s">
        <v>15</v>
      </c>
      <c r="C10" s="4"/>
      <c r="D10" s="4"/>
      <c r="E10" s="4"/>
      <c r="F10" s="4"/>
      <c r="G10" s="4"/>
      <c r="H10" s="4"/>
      <c r="I10" s="4"/>
      <c r="J10" s="4"/>
      <c r="K10" s="8" t="s">
        <v>14</v>
      </c>
      <c r="L10" s="4"/>
    </row>
    <row r="11" spans="1:12" ht="45.75" customHeight="1">
      <c r="A11" s="6">
        <v>5</v>
      </c>
      <c r="B11" s="7" t="s">
        <v>16</v>
      </c>
      <c r="C11" s="4" t="s">
        <v>67</v>
      </c>
      <c r="D11" s="4">
        <v>4</v>
      </c>
      <c r="E11" s="4"/>
      <c r="F11" s="4"/>
      <c r="G11" s="4"/>
      <c r="H11" s="4"/>
      <c r="I11" s="4"/>
      <c r="J11" s="4"/>
      <c r="K11" s="8" t="s">
        <v>14</v>
      </c>
      <c r="L11" s="4"/>
    </row>
    <row r="12" spans="1:12" ht="12.75">
      <c r="A12" s="6">
        <v>6</v>
      </c>
      <c r="B12" s="7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8" t="s">
        <v>14</v>
      </c>
      <c r="L12" s="4"/>
    </row>
    <row r="13" spans="1:12" ht="12.75">
      <c r="A13" s="6">
        <v>7</v>
      </c>
      <c r="B13" s="7" t="s">
        <v>18</v>
      </c>
      <c r="C13" s="4" t="s">
        <v>68</v>
      </c>
      <c r="D13" s="4">
        <v>15</v>
      </c>
      <c r="E13" s="4"/>
      <c r="F13" s="4">
        <v>5</v>
      </c>
      <c r="G13" s="4"/>
      <c r="H13" s="4">
        <v>5</v>
      </c>
      <c r="I13" s="4"/>
      <c r="J13" s="4">
        <v>5</v>
      </c>
      <c r="K13" s="4">
        <v>3.3</v>
      </c>
      <c r="L13" s="4"/>
    </row>
    <row r="14" spans="1:12" ht="12.75">
      <c r="A14" s="6">
        <v>8</v>
      </c>
      <c r="B14" s="7" t="s">
        <v>19</v>
      </c>
      <c r="C14" s="4" t="s">
        <v>11</v>
      </c>
      <c r="D14" s="4">
        <v>300</v>
      </c>
      <c r="E14" s="4"/>
      <c r="F14" s="4">
        <v>100</v>
      </c>
      <c r="G14" s="4"/>
      <c r="H14" s="4">
        <v>100</v>
      </c>
      <c r="I14" s="4"/>
      <c r="J14" s="4">
        <v>100</v>
      </c>
      <c r="K14" s="4">
        <v>72</v>
      </c>
      <c r="L14" s="4"/>
    </row>
    <row r="15" spans="1:12" ht="12.75">
      <c r="A15" s="6">
        <v>9</v>
      </c>
      <c r="B15" s="7" t="s">
        <v>21</v>
      </c>
      <c r="C15" s="4" t="s">
        <v>11</v>
      </c>
      <c r="D15" s="4">
        <v>80</v>
      </c>
      <c r="E15" s="4"/>
      <c r="F15" s="4">
        <v>26</v>
      </c>
      <c r="G15" s="4"/>
      <c r="H15" s="4">
        <v>27</v>
      </c>
      <c r="I15" s="4">
        <v>27</v>
      </c>
      <c r="J15" s="4"/>
      <c r="K15" s="4">
        <v>107</v>
      </c>
      <c r="L15" s="4"/>
    </row>
    <row r="16" spans="1:12" ht="12.75">
      <c r="A16" s="6">
        <v>10</v>
      </c>
      <c r="B16" s="7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9">
        <v>11</v>
      </c>
      <c r="B17" s="10" t="s">
        <v>23</v>
      </c>
      <c r="C17" s="11"/>
      <c r="D17" s="11">
        <f>SUM(D7:D15)</f>
        <v>623</v>
      </c>
      <c r="E17" s="11"/>
      <c r="F17" s="11"/>
      <c r="G17" s="11"/>
      <c r="H17" s="11"/>
      <c r="I17" s="11"/>
      <c r="J17" s="11"/>
      <c r="K17" s="11">
        <v>184.3</v>
      </c>
      <c r="L17" s="11" t="s">
        <v>69</v>
      </c>
    </row>
    <row r="18" spans="1:2" ht="12.75">
      <c r="A18" s="12"/>
      <c r="B18" s="13" t="s">
        <v>25</v>
      </c>
    </row>
    <row r="19" ht="12.75">
      <c r="B19" s="14"/>
    </row>
    <row r="20" ht="12.75">
      <c r="A20" s="15"/>
    </row>
  </sheetData>
  <sheetProtection selectLockedCells="1" selectUnlockedCells="1"/>
  <mergeCells count="8">
    <mergeCell ref="A5:A6"/>
    <mergeCell ref="B5:B6"/>
    <mergeCell ref="C5:D5"/>
    <mergeCell ref="E5:F5"/>
    <mergeCell ref="G5:H5"/>
    <mergeCell ref="I5:J5"/>
    <mergeCell ref="K5:K6"/>
    <mergeCell ref="L5:L6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</cp:lastModifiedBy>
  <cp:lastPrinted>2013-09-23T07:14:06Z</cp:lastPrinted>
  <dcterms:modified xsi:type="dcterms:W3CDTF">2013-09-23T07:17:21Z</dcterms:modified>
  <cp:category/>
  <cp:version/>
  <cp:contentType/>
  <cp:contentStatus/>
  <cp:revision>59</cp:revision>
</cp:coreProperties>
</file>