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<sst xmlns="http://schemas.openxmlformats.org/spreadsheetml/2006/main" count="104" uniqueCount="28">
  <si>
    <t>Мероприятия по энергосбережению и повышению энергетической эффективности по дому №25  ул. Коммунистическая</t>
  </si>
  <si>
    <t>№</t>
  </si>
  <si>
    <t>Наименование мероприятий</t>
  </si>
  <si>
    <t>потребность</t>
  </si>
  <si>
    <t>объем ожидаемого снижения энерг.ресурсов, тыс.руб.</t>
  </si>
  <si>
    <t>ед.изм.</t>
  </si>
  <si>
    <t>тыс.руб.</t>
  </si>
  <si>
    <t>Установка индив.приборов учета в муниц.квартирах</t>
  </si>
  <si>
    <t>-</t>
  </si>
  <si>
    <t>Проведение энергетического обследования жилых домов и составление энергетических паспортов</t>
  </si>
  <si>
    <t>1 шт</t>
  </si>
  <si>
    <t>рациональное</t>
  </si>
  <si>
    <t>использование</t>
  </si>
  <si>
    <t>Проведение мероприятий по снижению тепловых потерь конструктивных элементов зданий (установка оконных рам с тройным остеклением)</t>
  </si>
  <si>
    <t>36 м2</t>
  </si>
  <si>
    <t>12м2</t>
  </si>
  <si>
    <t>Проведение мероприятий по снижению тепловых потерь конструктивных элементов зданий (изоляция систем теплоснабжения)</t>
  </si>
  <si>
    <t>Проведение мероприятий по снижению тепловых потерь конструктивных элементов зданий (ремонт межпанельных швов)</t>
  </si>
  <si>
    <t>Проведение мероприятий по снижению тепловых потерь конструктивных элементов зданий (утепление фасадов с наружной стороны отдельными местами и полностью)</t>
  </si>
  <si>
    <t>Установка энергосберегающих светильников в местах общего пользования МКД</t>
  </si>
  <si>
    <t>Установка автоматических узлов погодного регулирования потребления тепловой энергии</t>
  </si>
  <si>
    <t>Установка узлов регулирования горячего водоснабжения с приборами учета потребления горячей воды</t>
  </si>
  <si>
    <t>Установка узлов учета холодного водоснабжения</t>
  </si>
  <si>
    <t>Итого</t>
  </si>
  <si>
    <t>ООО "УК ЖКХ"</t>
  </si>
  <si>
    <t>Н.П.Кошкина</t>
  </si>
  <si>
    <t>инженер ПП участка №1 ООО "УК ЖКХ"</t>
  </si>
  <si>
    <t>срок окупаемости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</si>
</sst>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7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2" fillId="21" borderId="7" applyNumberFormat="0" applyAlignment="0" applyProtection="0"/>
    <xf numFmtId="0" fontId="1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6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Fill="1" applyBorder="1" applyAlignment="1">
      <alignment wrapText="1"/>
    </xf>
    <xf numFmtId="0" fontId="0" fillId="0" borderId="11" xfId="0" applyFill="1" applyBorder="1" applyAlignment="1">
      <alignment wrapText="1"/>
    </xf>
    <xf numFmtId="0" fontId="0" fillId="0" borderId="0" xfId="0" applyFill="1" applyBorder="1" applyAlignment="1">
      <alignment wrapText="1"/>
    </xf>
    <xf numFmtId="2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8"/>
  <sheetViews>
    <sheetView tabSelected="1" zoomScalePageLayoutView="0" workbookViewId="0" topLeftCell="A13">
      <selection activeCell="B14" sqref="B14"/>
    </sheetView>
  </sheetViews>
  <sheetFormatPr defaultColWidth="9.140625" defaultRowHeight="15"/>
  <cols>
    <col min="1" max="1" width="5.57421875" style="0" customWidth="1"/>
    <col min="2" max="2" width="44.8515625" style="0" customWidth="1"/>
  </cols>
  <sheetData>
    <row r="1" spans="1:2" ht="15">
      <c r="A1" s="10" t="s">
        <v>24</v>
      </c>
      <c r="B1" s="11"/>
    </row>
    <row r="2" spans="2:12" ht="15">
      <c r="B2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</row>
    <row r="3" spans="3:12" ht="15"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5">
      <c r="A4" s="14" t="s">
        <v>1</v>
      </c>
      <c r="B4" s="14" t="s">
        <v>2</v>
      </c>
      <c r="C4" s="10" t="s">
        <v>3</v>
      </c>
      <c r="D4" s="11"/>
      <c r="E4" s="10">
        <v>2013</v>
      </c>
      <c r="F4" s="11"/>
      <c r="G4" s="10">
        <v>2014</v>
      </c>
      <c r="H4" s="11"/>
      <c r="I4" s="10">
        <v>2015</v>
      </c>
      <c r="J4" s="11"/>
      <c r="K4" s="12" t="s">
        <v>4</v>
      </c>
      <c r="L4" s="12" t="s">
        <v>27</v>
      </c>
    </row>
    <row r="5" spans="1:12" ht="15">
      <c r="A5" s="15"/>
      <c r="B5" s="15"/>
      <c r="C5" s="2" t="s">
        <v>5</v>
      </c>
      <c r="D5" s="2" t="s">
        <v>6</v>
      </c>
      <c r="E5" s="2" t="s">
        <v>5</v>
      </c>
      <c r="F5" s="2" t="s">
        <v>6</v>
      </c>
      <c r="G5" s="2" t="s">
        <v>5</v>
      </c>
      <c r="H5" s="2" t="s">
        <v>6</v>
      </c>
      <c r="I5" s="2" t="s">
        <v>5</v>
      </c>
      <c r="J5" s="2" t="s">
        <v>6</v>
      </c>
      <c r="K5" s="13"/>
      <c r="L5" s="13"/>
    </row>
    <row r="6" spans="1:12" ht="15">
      <c r="A6" s="3">
        <v>1</v>
      </c>
      <c r="B6" s="3" t="s">
        <v>7</v>
      </c>
      <c r="C6" s="2" t="s">
        <v>8</v>
      </c>
      <c r="D6" s="2" t="s">
        <v>8</v>
      </c>
      <c r="E6" s="2" t="s">
        <v>8</v>
      </c>
      <c r="F6" s="2" t="s">
        <v>8</v>
      </c>
      <c r="G6" s="2" t="s">
        <v>8</v>
      </c>
      <c r="H6" s="2" t="s">
        <v>8</v>
      </c>
      <c r="I6" s="2" t="s">
        <v>8</v>
      </c>
      <c r="J6" s="2" t="s">
        <v>8</v>
      </c>
      <c r="K6" s="2" t="s">
        <v>8</v>
      </c>
      <c r="L6" s="2" t="s">
        <v>8</v>
      </c>
    </row>
    <row r="7" spans="1:12" ht="45">
      <c r="A7" s="3">
        <v>2</v>
      </c>
      <c r="B7" s="4" t="s">
        <v>9</v>
      </c>
      <c r="C7" s="2" t="s">
        <v>10</v>
      </c>
      <c r="D7" s="2">
        <v>100</v>
      </c>
      <c r="E7" s="2"/>
      <c r="F7" s="2">
        <v>30</v>
      </c>
      <c r="G7" s="2"/>
      <c r="H7" s="2">
        <v>30</v>
      </c>
      <c r="I7" s="2"/>
      <c r="J7" s="2">
        <v>40</v>
      </c>
      <c r="K7" s="9" t="s">
        <v>11</v>
      </c>
      <c r="L7" s="2" t="s">
        <v>12</v>
      </c>
    </row>
    <row r="8" spans="1:12" ht="60">
      <c r="A8" s="3">
        <v>3</v>
      </c>
      <c r="B8" s="4" t="s">
        <v>13</v>
      </c>
      <c r="C8" s="2" t="s">
        <v>14</v>
      </c>
      <c r="D8" s="2">
        <v>162</v>
      </c>
      <c r="E8" s="2" t="s">
        <v>15</v>
      </c>
      <c r="F8" s="2">
        <v>54</v>
      </c>
      <c r="G8" s="2" t="str">
        <f>E8</f>
        <v>12м2</v>
      </c>
      <c r="H8" s="2">
        <f>F8</f>
        <v>54</v>
      </c>
      <c r="I8" s="2" t="str">
        <f>G8</f>
        <v>12м2</v>
      </c>
      <c r="J8" s="2">
        <f>F8</f>
        <v>54</v>
      </c>
      <c r="K8" s="9" t="s">
        <v>11</v>
      </c>
      <c r="L8" s="2" t="s">
        <v>12</v>
      </c>
    </row>
    <row r="9" spans="1:12" ht="45">
      <c r="A9" s="3">
        <v>4</v>
      </c>
      <c r="B9" s="4" t="s">
        <v>16</v>
      </c>
      <c r="C9" s="2" t="s">
        <v>8</v>
      </c>
      <c r="D9" s="2" t="s">
        <v>8</v>
      </c>
      <c r="E9" s="2" t="s">
        <v>8</v>
      </c>
      <c r="F9" s="2" t="s">
        <v>8</v>
      </c>
      <c r="G9" s="2" t="s">
        <v>8</v>
      </c>
      <c r="H9" s="2" t="s">
        <v>8</v>
      </c>
      <c r="I9" s="2" t="s">
        <v>8</v>
      </c>
      <c r="J9" s="2" t="s">
        <v>8</v>
      </c>
      <c r="K9" s="2" t="s">
        <v>8</v>
      </c>
      <c r="L9" s="2" t="s">
        <v>8</v>
      </c>
    </row>
    <row r="10" spans="1:12" ht="45">
      <c r="A10" s="3">
        <v>5</v>
      </c>
      <c r="B10" s="4" t="s">
        <v>17</v>
      </c>
      <c r="C10" s="2" t="s">
        <v>8</v>
      </c>
      <c r="D10" s="2" t="s">
        <v>8</v>
      </c>
      <c r="E10" s="2" t="s">
        <v>8</v>
      </c>
      <c r="F10" s="2" t="s">
        <v>8</v>
      </c>
      <c r="G10" s="2" t="s">
        <v>8</v>
      </c>
      <c r="H10" s="2" t="s">
        <v>8</v>
      </c>
      <c r="I10" s="2" t="s">
        <v>8</v>
      </c>
      <c r="J10" s="2" t="s">
        <v>8</v>
      </c>
      <c r="K10" s="2" t="s">
        <v>8</v>
      </c>
      <c r="L10" s="2" t="s">
        <v>8</v>
      </c>
    </row>
    <row r="11" spans="1:12" ht="60">
      <c r="A11" s="3">
        <v>6</v>
      </c>
      <c r="B11" s="4" t="s">
        <v>18</v>
      </c>
      <c r="C11" s="2" t="s">
        <v>8</v>
      </c>
      <c r="D11" s="2" t="s">
        <v>8</v>
      </c>
      <c r="E11" s="2" t="s">
        <v>8</v>
      </c>
      <c r="F11" s="2" t="s">
        <v>8</v>
      </c>
      <c r="G11" s="2" t="s">
        <v>8</v>
      </c>
      <c r="H11" s="2" t="s">
        <v>8</v>
      </c>
      <c r="I11" s="2" t="s">
        <v>8</v>
      </c>
      <c r="J11" s="2" t="s">
        <v>8</v>
      </c>
      <c r="K11" s="2" t="s">
        <v>8</v>
      </c>
      <c r="L11" s="2" t="s">
        <v>8</v>
      </c>
    </row>
    <row r="12" spans="1:12" ht="30">
      <c r="A12" s="3">
        <v>7</v>
      </c>
      <c r="B12" s="4" t="s">
        <v>19</v>
      </c>
      <c r="C12" s="2" t="s">
        <v>8</v>
      </c>
      <c r="D12" s="2" t="s">
        <v>8</v>
      </c>
      <c r="E12" s="2" t="s">
        <v>8</v>
      </c>
      <c r="F12" s="2" t="s">
        <v>8</v>
      </c>
      <c r="G12" s="2" t="s">
        <v>8</v>
      </c>
      <c r="H12" s="2" t="s">
        <v>8</v>
      </c>
      <c r="I12" s="2" t="s">
        <v>8</v>
      </c>
      <c r="J12" s="2" t="s">
        <v>8</v>
      </c>
      <c r="K12" s="2" t="s">
        <v>8</v>
      </c>
      <c r="L12" s="2" t="s">
        <v>8</v>
      </c>
    </row>
    <row r="13" spans="1:12" ht="45">
      <c r="A13" s="3">
        <v>8</v>
      </c>
      <c r="B13" s="4" t="s">
        <v>20</v>
      </c>
      <c r="C13" s="2" t="s">
        <v>8</v>
      </c>
      <c r="D13" s="2" t="s">
        <v>8</v>
      </c>
      <c r="E13" s="2" t="s">
        <v>8</v>
      </c>
      <c r="F13" s="2" t="s">
        <v>8</v>
      </c>
      <c r="G13" s="2" t="s">
        <v>8</v>
      </c>
      <c r="H13" s="2" t="s">
        <v>8</v>
      </c>
      <c r="I13" s="2" t="s">
        <v>8</v>
      </c>
      <c r="J13" s="2" t="s">
        <v>8</v>
      </c>
      <c r="K13" s="2" t="s">
        <v>8</v>
      </c>
      <c r="L13" s="2" t="s">
        <v>8</v>
      </c>
    </row>
    <row r="14" spans="1:12" ht="45">
      <c r="A14" s="3">
        <v>9</v>
      </c>
      <c r="B14" s="5" t="s">
        <v>21</v>
      </c>
      <c r="C14" s="2" t="s">
        <v>10</v>
      </c>
      <c r="D14" s="2">
        <v>80</v>
      </c>
      <c r="E14" s="2"/>
      <c r="F14" s="2">
        <v>20</v>
      </c>
      <c r="G14" s="2"/>
      <c r="H14" s="2">
        <v>30</v>
      </c>
      <c r="I14" s="2"/>
      <c r="J14" s="2">
        <v>30</v>
      </c>
      <c r="K14" s="2">
        <v>83.51</v>
      </c>
      <c r="L14" s="8">
        <f>D14/K14</f>
        <v>0.9579691054963477</v>
      </c>
    </row>
    <row r="15" spans="1:12" ht="15">
      <c r="A15" s="3">
        <v>10</v>
      </c>
      <c r="B15" s="3" t="s">
        <v>22</v>
      </c>
      <c r="C15" s="2" t="s">
        <v>8</v>
      </c>
      <c r="D15" s="2" t="s">
        <v>8</v>
      </c>
      <c r="E15" s="2" t="s">
        <v>8</v>
      </c>
      <c r="F15" s="2" t="s">
        <v>8</v>
      </c>
      <c r="G15" s="2" t="s">
        <v>8</v>
      </c>
      <c r="H15" s="2" t="s">
        <v>8</v>
      </c>
      <c r="I15" s="2" t="s">
        <v>8</v>
      </c>
      <c r="J15" s="2" t="s">
        <v>8</v>
      </c>
      <c r="K15" s="2"/>
      <c r="L15" s="2"/>
    </row>
    <row r="16" spans="2:10" ht="15">
      <c r="B16" s="6" t="s">
        <v>23</v>
      </c>
      <c r="D16">
        <f>SUM(D6:D15)</f>
        <v>342</v>
      </c>
      <c r="F16">
        <f>SUM(F6:F15)</f>
        <v>104</v>
      </c>
      <c r="H16">
        <f>SUM(H6:H15)</f>
        <v>114</v>
      </c>
      <c r="J16">
        <f>SUM(J6:J15)</f>
        <v>124</v>
      </c>
    </row>
    <row r="18" spans="2:10" ht="15">
      <c r="B18" s="7" t="s">
        <v>26</v>
      </c>
      <c r="J18" t="s">
        <v>25</v>
      </c>
    </row>
  </sheetData>
  <sheetProtection/>
  <mergeCells count="9">
    <mergeCell ref="A1:B1"/>
    <mergeCell ref="K4:K5"/>
    <mergeCell ref="L4:L5"/>
    <mergeCell ref="A4:A5"/>
    <mergeCell ref="B4:B5"/>
    <mergeCell ref="C4:D4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2013-12-17T11:26:01Z</dcterms:modified>
  <cp:category/>
  <cp:version/>
  <cp:contentType/>
  <cp:contentStatus/>
</cp:coreProperties>
</file>